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FIP\2018\OFICIOS\transparencia\"/>
    </mc:Choice>
  </mc:AlternateContent>
  <bookViews>
    <workbookView xWindow="0" yWindow="0" windowWidth="20490" windowHeight="6855"/>
  </bookViews>
  <sheets>
    <sheet name="RESUMEN" sheetId="6" r:id="rId1"/>
    <sheet name="2015" sheetId="1" r:id="rId2"/>
    <sheet name="2016" sheetId="4" r:id="rId3"/>
    <sheet name="2017" sheetId="5" r:id="rId4"/>
  </sheets>
  <definedNames>
    <definedName name="_xlnm._FilterDatabase" localSheetId="1" hidden="1">'2015'!$A$6:$F$124</definedName>
    <definedName name="_xlnm._FilterDatabase" localSheetId="2" hidden="1">'2016'!$A$6:$F$116</definedName>
    <definedName name="_xlnm._FilterDatabase" localSheetId="3" hidden="1">'2017'!$A$6:$F$90</definedName>
    <definedName name="_xlnm.Print_Titles" localSheetId="1">'2015'!$1:$6</definedName>
    <definedName name="_xlnm.Print_Titles" localSheetId="2">'2016'!$1:$6</definedName>
    <definedName name="_xlnm.Print_Titles" localSheetId="3">'2017'!$1:$6</definedName>
    <definedName name="_xlnm.Print_Titles" localSheetId="0">RESUMEN!$1:$6</definedName>
  </definedNames>
  <calcPr calcId="152511"/>
</workbook>
</file>

<file path=xl/calcChain.xml><?xml version="1.0" encoding="utf-8"?>
<calcChain xmlns="http://schemas.openxmlformats.org/spreadsheetml/2006/main">
  <c r="D12" i="6" l="1"/>
  <c r="D15" i="6"/>
  <c r="D8" i="6"/>
  <c r="D7" i="6" s="1"/>
</calcChain>
</file>

<file path=xl/sharedStrings.xml><?xml version="1.0" encoding="utf-8"?>
<sst xmlns="http://schemas.openxmlformats.org/spreadsheetml/2006/main" count="945" uniqueCount="170">
  <si>
    <t>TOTAL</t>
  </si>
  <si>
    <t>SISTEMA PARA EL DESARROLLO INTEGRAL DE LA FAMILIA DEL ESTADO DE OAXACA</t>
  </si>
  <si>
    <t>COBERTURA REGIONAL CAÑADA</t>
  </si>
  <si>
    <t>ATENCIÓN A MENORES DE 5 AÑOS EN RIESGO NO ESCOLARIZADOS (6 MESES A 11 MESES CAÑADA)</t>
  </si>
  <si>
    <t>ATENCIÓN A MENORES DE 5 AÑOS EN RIESGO NO ESCOLARIZADOS (1 AÑO A 5 AÑOS 11 MESES CAÑADA)</t>
  </si>
  <si>
    <t>DESAYUNOS ESCOLARES (6 A 12 AÑOS CAÑADA)</t>
  </si>
  <si>
    <t>ASISTENCIA ALIMENTARIA A SUJETOS VULNERABLES (MUJERES DE 15 A 35 AÑOS CAÑADA)</t>
  </si>
  <si>
    <t>ASISTENCIA ALIMENTARIA A SUJETOS VULNERABLES (MUJERES EN EMBARAZO Y/O LACTANCIA CAÑADA)</t>
  </si>
  <si>
    <t>ASISTENCIA ALIMENTARIA A SUJETOS VULNERABLES (CAÑADA)</t>
  </si>
  <si>
    <t>ASISTENCIA ALIMENTARIA A SUJETOS VULNERABLES (ADULTOS MAYORES - PERSONAS EN CONDICIONES DE POBREZA CAÑADA)</t>
  </si>
  <si>
    <t>ASISTENCIA ALIMENTARIA A SUJETOS VULNERABLES (COMPLEMENTO LECHE CAÑADA)</t>
  </si>
  <si>
    <t>ASISTENCIA ALIMENTARIA A SUJETOS VULNERABLES (ALBERGUES CAÑADA)</t>
  </si>
  <si>
    <t>ASISTENCIA ALIMENTARIA A SUJETOS VULNERABLES (EN CONDICIÓN DE POBREZA TIPO 1 CAÑADA)</t>
  </si>
  <si>
    <t>ASISTENCIA ALIMENTARIA A SUJETOS VULNERABLES (ORGANIZACIONES TIPO 2 CAÑADA)</t>
  </si>
  <si>
    <t>ASISTENCIA ALIMENTARIA A SUJETOS VULNERABLES (TIPO 2 CAÑADA)</t>
  </si>
  <si>
    <t>COBERTURA REGIONAL COSTA</t>
  </si>
  <si>
    <t>ASISTENCIA ALIMENTARIA A SUJETOS VULNERABLES (TIPO 2 COSTA)</t>
  </si>
  <si>
    <t>ASISTENCIA ALIMENTARIA A SUJETOS VULNERABLES (ORGANIZACIONES TIPO 2 COSTA)</t>
  </si>
  <si>
    <t>ASISTENCIA ALIMENTARIA A SUJETOS VULNERABLES (EN CONDICIÓN DE POBREZA TIPO 1 COSTA)</t>
  </si>
  <si>
    <t>ATENCIÓN A MENORES DE 5 AÑOS EN RIESGO NO ESCOLARIZADOS (6 MESES A 11 MESES COSTA)</t>
  </si>
  <si>
    <t>ATENCIÓN A MENORES DE 5 AÑOS EN RIESGO NO ESCOLARIZADOS (1 AÑO A 5 AÑOS 11 MESES COSTA)</t>
  </si>
  <si>
    <t>DESAYUNOS ESCOLARES (6 A 12 AÑOS COSTA)</t>
  </si>
  <si>
    <t>ASISTENCIA ALIMENTARIA A SUJETOS VULNERABLES (MUJERES DE 15 A 35 AÑOS COSTA)</t>
  </si>
  <si>
    <t>ASISTENCIA ALIMENTARIA A SUJETOS VULNERABLES (MUJERES EN EMBARAZO Y/O LACTANCIA COSTA)</t>
  </si>
  <si>
    <t>ASISTENCIA ALIMENTARIA A SUJETOS VULNERABLES (COSTA)</t>
  </si>
  <si>
    <t>ASISTENCIA ALIMENTARIA A SUJETOS VULNERABLES (ADULTOS MAYORES - PERSONAS EN CONDICIONES DE POBREZA COSTA)</t>
  </si>
  <si>
    <t>ASISTENCIA ALIMENTARIA A SUJETOS VULNERABLES (ALBERGUES COSTA)</t>
  </si>
  <si>
    <t>ASISTENCIA ALIMENTARIA A SUJETOS VULNERABLES (COMPLEMENTO LECHE COSTA)</t>
  </si>
  <si>
    <t>ATENCIÓN A MENORES DE 5 AÑOS EN RIESGO NO ESCOLARIZADOS (CADIS Y CAIC´S COSTA)</t>
  </si>
  <si>
    <t>ASISTENCIA ALIMENTARIA A SUJETOS VULNERABLES (U.K.A. COSTA)</t>
  </si>
  <si>
    <t>ATENCION A MENORES DE 5 AÑOS EN RIESGO NO ESCOLARIZADOS(U.K.A. COSTA)</t>
  </si>
  <si>
    <t>COBERTURA REGIONAL ISTMO</t>
  </si>
  <si>
    <t>ASISTENCIA ALIMENTARIA A SUJETOS VULNERABLES (ORGANIZACIONES TIPO 2 ISTMO)</t>
  </si>
  <si>
    <t>ASISTENCIA ALIMENTARIA A SUJETOS VULNERABLES (TIPO 2 ISTMO)</t>
  </si>
  <si>
    <t>ATENCIÓN A MENORES DE 5 AÑOS EN RIESGO NO ESCOLARIZADOS (CADIS Y CAIC´S ISTMO)</t>
  </si>
  <si>
    <t>ATENCIÓN A MENORES DE 5 AÑOS EN RIESGO NO ESCOLARIZADOS (6 MESES A 11 MESES ISTMO)</t>
  </si>
  <si>
    <t>ATENCIÓN A MENORES DE 5 AÑOS EN RIESGO NO ESCOLARIZADOS (1 AÑO A 5 AÑOS 11 MESES ISTMO)</t>
  </si>
  <si>
    <t>DESAYUNOS ESCOLARES (6 A 12 AÑOS ISTMO)</t>
  </si>
  <si>
    <t>ASISTENCIA ALIMENTARIA A SUJETOS VULNERABLES (MUJERES DE 15 A 35 AÑOS ISTMO)</t>
  </si>
  <si>
    <t>ASISTENCIA ALIMENTARIA A SUJETOS VULNERABLES (MUJERES EN EMBARAZO Y/O LACTANCIA ISTMO)</t>
  </si>
  <si>
    <t>ASISTENCIA ALIMENTARIA A SUJETOS VULNERABLES (ISTMO)</t>
  </si>
  <si>
    <t>ASISTENCIA ALIMENTARIA A SUJETOS VULNERABLES (ALBERGUES ISTMO)</t>
  </si>
  <si>
    <t>ASISTENCIA ALIMENTARIA A SUJETOS VULNERABLES (ADULTOS MAYORES - PERSONAS EN CONDICIONES DE POBREZA ISTMO)</t>
  </si>
  <si>
    <t>ASISTENCIA ALIMENTARIA A SUJETOS VULNERABLES (COMPLEMENTO LECHE ISTMO)</t>
  </si>
  <si>
    <t>ASISTENCIA ALIMENTARIA A SUJETOS VULNERABLES (EN CONDICIÓN DE POBREZA TIPO 1 ISTMO)</t>
  </si>
  <si>
    <t>COBERTURA REGIONAL MIXTECA</t>
  </si>
  <si>
    <t>ASISTENCIA ALIMENTARIA A SUJETOS VULNERABLES (EN CONDICIÓN DE POBREZA TIPO 1 MIXTECA)</t>
  </si>
  <si>
    <t>ASISTENCIA ALIMENTARIA A SUJETOS VULNERABLES (ORGANIZACIONES TIPO 2 MIXTECA)</t>
  </si>
  <si>
    <t>ASISTENCIA ALIMENTARIA A SUJETOS VULNERABLES (COMPLEMENTO LECHE MIXTECA)</t>
  </si>
  <si>
    <t>ATENCIÓN A MENORES DE 5 AÑOS EN RIESGO NO ESCOLARIZADOS (CADIS Y CAIC´S MIXTECA)</t>
  </si>
  <si>
    <t>ASISTENCIA ALIMENTARIA A SUJETOS VULNERABLES (TIPO 2 MIXTECA)</t>
  </si>
  <si>
    <t>ATENCIÓN A MENORES DE 5 AÑOS EN RIESGO NO ESCOLARIZADOS (6 MESES A 11 MESES MIXTECA)</t>
  </si>
  <si>
    <t>ATENCIÓN A MENORES DE 5 AÑOS EN RIESGO NO ESCOLARIZADOS (1 AÑO A 5 AÑOS 11 MESES MIXTECA)</t>
  </si>
  <si>
    <t>DESAYUNOS ESCOLARES (6 A 12 AÑOS MIXTECA)</t>
  </si>
  <si>
    <t>ASISTENCIA ALIMENTARIA A SUJETOS VULNERABLES (MUJERES DE 15 A 35 AÑOS MIXTECA)</t>
  </si>
  <si>
    <t>ASISTENCIA ALIMENTARIA A SUJETOS VULNERABLES (MUJERES EN EMBARAZO Y/O LACTANCIA MIXTECA)</t>
  </si>
  <si>
    <t>ASISTENCIA ALIMENTARIA A SUJETOS VULNERABLES (MIXTECA)</t>
  </si>
  <si>
    <t>ASISTENCIA ALIMENTARIA A SUJETOS VULNERABLES (ADULTOS MAYORES - PERSONAS EN CONDICIONES DE POBREZA MIXTECA)</t>
  </si>
  <si>
    <t>ASISTENCIA ALIMENTARIA A SUJETOS VULNERABLES (ALBERGUES MIXTECA)</t>
  </si>
  <si>
    <t>COBERTURA REGIONAL PAPALOAPAN</t>
  </si>
  <si>
    <t>ASISTENCIA ALIMENTARIA A SUJETOS VULNERABLES (ALBERGUES PAPALOAPAN)</t>
  </si>
  <si>
    <t>ATENCIÓN A MENORES DE 5 AÑOS EN RIESGO NO ESCOLARIZADOS (CADIS Y CAIC´S PAPALOAPAN)</t>
  </si>
  <si>
    <t>ASISTENCIA ALIMENTARIA A SUJETOS VULNERABLES (EN CONDICIÓN DE POBREZA TIPO 1 PAPALOAPAN)</t>
  </si>
  <si>
    <t>ASISTENCIA ALIMENTARIA A SUJETOS VULNERABLES (ORGANIZACIONES TIPO 2 PAPALOAPAN)</t>
  </si>
  <si>
    <t>ASISTENCIA ALIMENTARIA A SUJETOS VULNERABLES (TIPO 2 PAPALOAPAN)</t>
  </si>
  <si>
    <t>ASISTENCIA ALIMENTARIA A SUJETOS VULNERABLES (ADULTOS MAYORES - PERSONAS EN CONDICIONES DE POBREZA PAPALOAPAN)</t>
  </si>
  <si>
    <t>ASISTENCIA ALIMENTARIA A SUJETOS VULNERABLES (COMPLEMENTO LECHE PAPALOAPAN)</t>
  </si>
  <si>
    <t>ATENCIÓN A MENORES DE 5 AÑOS EN RIESGO NO ESCOLARIZADOS (6 MESES A 11 MESES PAPALOAPAN)</t>
  </si>
  <si>
    <t>ATENCIÓN A MENORES DE 5 AÑOS EN RIESGO NO ESCOLARIZADOS (1 AÑO A 5 AÑOS 11 MESES PAPALOAPAN)</t>
  </si>
  <si>
    <t>DESAYUNOS ESCOLARES (6 A 12 AÑOS PAPALOAPAN)</t>
  </si>
  <si>
    <t>ASISTENCIA ALIMENTARIA A SUJETOS VULNERABLES (MUJERES DE 15 A 35 AÑOS PAPALOAPAN)</t>
  </si>
  <si>
    <t>ASISTENCIA ALIMENTARIA A SUJETOS VULNERABLES (MUJERES EN EMBARAZO Y/O LACTANCIA PAPALOAPAN)</t>
  </si>
  <si>
    <t>ASISTENCIA ALIMENTARIA A SUJETOS VULNERABLES (PAPALOAPAN)</t>
  </si>
  <si>
    <t>COBERTURA REGIONAL SIERRA NORTE</t>
  </si>
  <si>
    <t>ASISTENCIA ALIMENTARIA A SUJETOS VULNERABLES (SIERRA NORTE)</t>
  </si>
  <si>
    <t>ASISTENCIA ALIMENTARIA A SUJETOS VULNERABLES (MUJERES EN EMBARAZO Y/O LACTANCIA SIERRA NORTE)</t>
  </si>
  <si>
    <t>ASISTENCIA ALIMENTARIA A SUJETOS VULNERABLES (ADULTOS MAYORES - PERSONAS EN CONDICIONES DE POBREZA SIERRA NORTE)</t>
  </si>
  <si>
    <t>ATENCIÓN A MENORES DE 5 AÑOS EN RIESGO NO ESCOLARIZADOS (LECHE-SIERRA NORTE)</t>
  </si>
  <si>
    <t>ATENCIÓN A MENORES DE 5 AÑOS EN RIESGO NO ESCOLARIZADOS (CADIS Y CAIC´S SIERRA NORTE)</t>
  </si>
  <si>
    <t>ASISTENCIA ALIMENTARIA A SUJETOS VULNERABLES (MUJERES DE 15 A 35 AÑOS SIERRA NORTE)</t>
  </si>
  <si>
    <t>DESAYUNOS ESCOLARES (6 A 12 AÑOS SIERRA NORTE)</t>
  </si>
  <si>
    <t>ATENCIÓN A MENORES DE 5 AÑOS EN RIESGO NO ESCOLARIZADOS (1 AÑO A 5 AÑOS 11 MESES SIERRA NORTE)</t>
  </si>
  <si>
    <t>ATENCIÓN A MENORES DE 5 AÑOS EN RIESGO NO ESCOLARIZADOS (6 MESES A 11 MESES SIERRA NORTE)</t>
  </si>
  <si>
    <t>ASISTENCIA ALIMENTARIA A SUJETOS VULNERABLES (COMPLEMENTO LECHE SIERRA NORTE)</t>
  </si>
  <si>
    <t>ASISTENCIA ALIMENTARIA A SUJETOS VULNERABLES (EN CONDICIÓN DE POBREZA TIPO 1 SIERRA NORTE)</t>
  </si>
  <si>
    <t>ASISTENCIA ALIMENTARIA A SUJETOS VULNERABLES (ORGANIZACIONES TIPO 2 SIERRA NORTE)</t>
  </si>
  <si>
    <t>ASISTENCIA ALIMENTARIA A SUJETOS VULNERABLES (TIPO 2 SIERRA NORTE)</t>
  </si>
  <si>
    <t>COBERTURA REGIONAL SIERRA SUR</t>
  </si>
  <si>
    <t>ASISTENCIA ALIMENTARIA A SUJETOS VULNERABLES (TIPO 2 SIERRA SUR)</t>
  </si>
  <si>
    <t>ASISTENCIA ALIMENTARIA A SUJETOS VULNERABLES (ORGANIZACIONES TIPO 2 SIERRA SUR)</t>
  </si>
  <si>
    <t>ASISTENCIA ALIMENTARIA A SUJETOS VULNERABLES (EN CONDICIÓN DE POBREZA TIPO 1 SIERRA SUR)</t>
  </si>
  <si>
    <t>ATENCIÓN A MENORES DE 5 AÑOS EN RIESGO NO ESCOLARIZADOS (CADIS Y CAIC´S SIERRA SUR)</t>
  </si>
  <si>
    <t>ASISTENCIA ALIMENTARIA A SUJETOS VULNERABLES (U.K.A. SIERRA SUR)</t>
  </si>
  <si>
    <t>ATENCION A MENORES DE 5 AÑOS EN RIESGO NO ESCOLARIZADOS (U.K.A. SIERRA SUR)</t>
  </si>
  <si>
    <t>ASISTENCIA ALIMENTARIA A SUJETOS VULNERABLES (COMPLEMENTO LECHE SIERRA SUR)</t>
  </si>
  <si>
    <t>ASISTENCIA ALIMENTARIA A SUJETOS VULNERABLES (ADULTOS MAYORES - PERSONAS EN CONDICIONES DE POBREZA SIERRA SUR)</t>
  </si>
  <si>
    <t>ASISTENCIA ALIMENTARIA A SUJETOS VULNERABLES (MUJERES EN EMBARAZO Y/O LACTANCIA SIERRA SUR)</t>
  </si>
  <si>
    <t>ASISTENCIA ALIMENTARIA A SUJETOS VULNERABLES (SIERRA SUR)</t>
  </si>
  <si>
    <t>ATENCIÓN A MENORES DE 5 AÑOS EN RIESGO NO ESCOLARIZADOS (6 MESES A 11 MESES SIERRA SUR)</t>
  </si>
  <si>
    <t>ASISTENCIA ALIMENTARIA A SUJETOS VULNERABLES (MUJERES DE 15 A 35 AÑOS SIERRA SUR)</t>
  </si>
  <si>
    <t>ATENCIÓN A MENORES DE 5 AÑOS EN RIESGO NO ESCOLARIZADOS (1 AÑO A 5 AÑOS 11 MESES SIERRA SUR)</t>
  </si>
  <si>
    <t>DESAYUNOS ESCOLARES (6 A 12 AÑOS SIERRA SUR)</t>
  </si>
  <si>
    <t>COBERTURA REGIONAL VALLES CENTRALES</t>
  </si>
  <si>
    <t>DESAYUNOS ESCOLARES (6 A 12 AÑOS VALLES CENTRALES)</t>
  </si>
  <si>
    <t>ATENCIÓN A MENORES DE 5 AÑOS EN RIESGO NO ESCOLARIZADOS (1 AÑO A 5 AÑOS 11 MESES VALLES CENTRALES)</t>
  </si>
  <si>
    <t>ATENCIÓN A MENORES DE 5 AÑOS EN RIESGO NO ESCOLARIZADOS (6 MESES A 11 MESES VALLES CENTRALES)</t>
  </si>
  <si>
    <t>ASISTENCIA ALIMENTARIA A SUJETOS VULNERABLES (MUJERES DE 15 A 35 AÑOS VALLES CENTRALES)</t>
  </si>
  <si>
    <t>ASISTENCIA ALIMENTARIA A SUJETOS VULNERABLES (MUJERES EN EMBARAZO Y/O LACTANCIA VALLES CENTRALES)</t>
  </si>
  <si>
    <t>ASISTENCIA ALIMENTARIA A SUJETOS VULNERABLES (VALLES CENTRALES)</t>
  </si>
  <si>
    <t>ASISTENCIA ALIMENTARIA A SUJETOS VULNERABLES (ALBERGUES VALLES CENTRALES)</t>
  </si>
  <si>
    <t>ASISTENCIA ALIMENTARIA A SUJETOS VULNERABLES (ADULTOS MAYORES - PERSONAS EN CONDICIONES DE POBREZA VALLES CENTRALES)</t>
  </si>
  <si>
    <t>ASISTENCIA ALIMENTARIA A SUJETOS VULNERABLES (COMPLEMENTO LECHE VALLES CENTRALES)</t>
  </si>
  <si>
    <t>ATENCIÓN A MENORES DE 5 AÑOS EN RIESGO NO ESCOLARIZADOS (CADIS Y CAIC´S VALLES CENTRALES)</t>
  </si>
  <si>
    <t>ASISTENCIA ALIMENTARIA A SUJETOS VULNERABLES (EN CONDICIÓN DE POBREZA TIPO 1 VALLLES CENTRALES)</t>
  </si>
  <si>
    <t>ASISTENCIA ALIMENTARIA A SUJETOS VULNERABLES (ORGANIZACIONES TIPO 2 VALLES CENTRALES)</t>
  </si>
  <si>
    <t>ASISTENCIA ALIMENTARIA A SUJETOS VULNERABLES (TIPO 2 VALLES CENTRALES)</t>
  </si>
  <si>
    <t>ASISTENCIA ALIMENTARIA A SUJETOS VULNERABLES (U.K.A. VALLES CENTRALES)</t>
  </si>
  <si>
    <t>ATENCION A MENORES DE 5 AÑOS EN RIESGO NO ESCOLARIZADOS(U.K.A. VALLES CENTRALES)</t>
  </si>
  <si>
    <t>OAXACA DE JUAREZ</t>
  </si>
  <si>
    <t>OAXACA DE JUÁREZ</t>
  </si>
  <si>
    <t>ASISTENCIA ALIMENTARIA A SUJETOS VULNERABLES (CASA HOGAR 1 Y 2, CENDI 2, ESTANCIA INFANTIL, ABIM A.C. Y GRUPOS EMERGENTES Y DE ATENCIÓN TEMPORAL)</t>
  </si>
  <si>
    <t>ASISTENCIA ALIMENTARIA A SUJETOS VULNERABLES (CASA HOGAR 1 Y 2, CADI 2, ESTANCIA INFANTIL, ABIM)</t>
  </si>
  <si>
    <t>ATENCIÓN A MENORES DE 5 AÑOS EN RIESGO NO ESCOLARIZADOS (LECHE SIERRA NORTE)</t>
  </si>
  <si>
    <t>COBERTURA DISTRITAL IXTLAN</t>
  </si>
  <si>
    <t>COBERTURA DISTRITAL BENEMERITO DISTRITO DE IXTLAN DE JUAREZ</t>
  </si>
  <si>
    <t>ATENCIÓN A MENORES DE 5 AÑOS EN RIESGO NO ESCOLARIZADOS (CADIS Y CAIC´S CAÑADA)</t>
  </si>
  <si>
    <t>ASISTENCIA ALIMENTARIA A FAMILIAS EN DESAMPARO (VALLES CENTRALES)</t>
  </si>
  <si>
    <t>DESAYUNOS ESCOLARES FRIOS (VALLES CENTRALES)</t>
  </si>
  <si>
    <t>ASISTENCIA ALIMENTARIA A SUJETOS VULNERABLES (CARENCIA ALIMENTARIA VALLES CENTRALES)</t>
  </si>
  <si>
    <t>ASISTENCIA ALIMENTARIA A FAMILIAS EN DESAMPARO (SIERRA SUR)</t>
  </si>
  <si>
    <t>DESAYUNOS ESCOLARES FRIOS (SIERRA SUR)</t>
  </si>
  <si>
    <t>ASISTENCIA ALIMENTARIA A SUJETOS VULNERABLES (CARENCIA ALIMENTARIA SIERRA SUR)</t>
  </si>
  <si>
    <t>ASISTENCIA ALIMENTARIA A FAMILIAS EN DESAMPARO (SIERRA NORTE)</t>
  </si>
  <si>
    <t>DESAYUNOS ESCOLARES FRIOS (SIERRA NORTE)</t>
  </si>
  <si>
    <t>ASISTENCIA ALIMENTARIA A SUJETOS VULNERABLES (CARENCIA ALIMENTARIA SIERRA NORTE)</t>
  </si>
  <si>
    <t>ASISTENCIA ALIMENTARIA A FAMILIAS EN DESAMPARO (PAPALOAPAN)</t>
  </si>
  <si>
    <t>DESAYUNOS ESCOLARES FRIOS (PAPALOAPAN)</t>
  </si>
  <si>
    <t>ASISTENCIA ALIMENTARIA A SUJETOS VULNERABLES (CARENCIA ALIMENTARIA PAPALOAPAN)</t>
  </si>
  <si>
    <t>ASISTENCIA ALIMENTARIA A SUJETOS VULNERABLES (MUJERES EN EMBARAZO Y/O LACTANCIA PAPALOPAN)</t>
  </si>
  <si>
    <t>COBERTURA REGIONAL CUENCA DEL PAPALOAPAN</t>
  </si>
  <si>
    <t>ASISTENCIA ALIMENTARIA A FAMILIAS EN DESAMPARO (MIXTECA)</t>
  </si>
  <si>
    <t>DESAYUNOS ESCOLARES FRIOS (MIXTECA)</t>
  </si>
  <si>
    <t>ASISTENCIA ALIMENTARIA A SUJETOS VULNERABLES (CARENCIA ALIMENTARIA MIXTECA)</t>
  </si>
  <si>
    <t>ASISTENCIA ALIMENTARIA A FAMILIAS EN DESAMPARO (ISTMO)</t>
  </si>
  <si>
    <t>DESAYUNOS ESCOLARES FRIOS (ISTMO)</t>
  </si>
  <si>
    <t>ASISTENCIA ALIMENTARIA A SUJETOS VULNERABLES (CARENCIA ALIMENTARIA ISTMO)</t>
  </si>
  <si>
    <t>ASISTENCIA ALIMENTARIA A FAMILIAS EN DESAMPARO (COSTA)</t>
  </si>
  <si>
    <t>DESAYUNOS ESCOLARES FRIOS (COSTA)</t>
  </si>
  <si>
    <t>ASISTENCIA ALIMENTARIA A SUJETOS VULNERABLES (CARENCIA ALIMENTARIA COSTA)</t>
  </si>
  <si>
    <t>ASISTENCIA ALIMENTARIA A FAMILIAS EN DESAMPARO (CAÑADA)</t>
  </si>
  <si>
    <t>DESAYUNOS ESCOLARES FRIOS (CAÑADA)</t>
  </si>
  <si>
    <t>ASISTENCIA ALIMENTARIA A SUJETOS VULNERABLES (CARENCIA ALIMENTARIA CAÑADA)</t>
  </si>
  <si>
    <t>EABFA0215 - FAM AS CAPITAL</t>
  </si>
  <si>
    <t>EABFB0113 - FAM-FAAS PRODUCTOS FINANCIEROS</t>
  </si>
  <si>
    <t>EABFB0114 - FAM AS PRODUCTOS FINANCIEROS</t>
  </si>
  <si>
    <t>CLAVE DE FINANCIAMIENTO</t>
  </si>
  <si>
    <t>EJECUTORA</t>
  </si>
  <si>
    <t>MUNICIPIO</t>
  </si>
  <si>
    <t>LOCALIDAD</t>
  </si>
  <si>
    <t>NOMBRE DE OBRA</t>
  </si>
  <si>
    <t>INVERSIÓN PÚBLICA AUTORIZADA</t>
  </si>
  <si>
    <t>FONDO DE APORTACIONES MÚLTIPLES-ASISTENCIA SOCIAL</t>
  </si>
  <si>
    <t>EJERCICIO FISCAL 2015</t>
  </si>
  <si>
    <t>EABFA0216 - FAM AS CAPITAL</t>
  </si>
  <si>
    <t>EABFB0115 - FAM AS PRODUCTOS FINANCIEROS</t>
  </si>
  <si>
    <t>EJERCICIO FISCAL 2016</t>
  </si>
  <si>
    <t>EABFA0217 - FAM AS CAPITAL</t>
  </si>
  <si>
    <t>EJERCICIO FISCAL 2017</t>
  </si>
  <si>
    <t>EJERCICIO FISCAL</t>
  </si>
  <si>
    <t>anexo a oficio SF/SPIP/DPIP/CPCS/0317/2018.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</si>
</sst>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/>
      <bottom style="thin">
        <color theme="5" tint="-0.499984740745262"/>
      </bottom>
      <diagonal/>
    </border>
    <border>
      <left/>
      <right/>
      <top/>
      <bottom style="hair">
        <color theme="1"/>
      </bottom>
      <diagonal/>
    </border>
    <border>
      <left/>
      <right/>
      <top/>
      <bottom style="medium">
        <color theme="7" tint="-0.499984740745262"/>
      </bottom>
      <diagonal/>
    </border>
    <border>
      <left/>
      <right/>
      <top/>
      <bottom style="medium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7">
    <xf numFmtId="0" fontId="0" fillId="0" borderId="0" xfId="0"/>
    <xf numFmtId="0" fontId="0" fillId="0" borderId="0" xfId="0" applyAlignment="1"/>
    <xf numFmtId="0" fontId="18" fillId="0" borderId="0" xfId="0" applyFont="1" applyAlignment="1"/>
    <xf numFmtId="49" fontId="18" fillId="33" borderId="0" xfId="0" applyNumberFormat="1" applyFont="1" applyFill="1" applyAlignment="1"/>
    <xf numFmtId="43" fontId="18" fillId="0" borderId="0" xfId="1" applyFont="1" applyAlignme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top" wrapText="1"/>
    </xf>
    <xf numFmtId="43" fontId="18" fillId="0" borderId="0" xfId="1" applyFont="1" applyAlignment="1">
      <alignment vertical="top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horizontal="center" vertical="center"/>
    </xf>
    <xf numFmtId="0" fontId="20" fillId="35" borderId="0" xfId="0" applyFont="1" applyFill="1" applyAlignment="1">
      <alignment horizontal="center" vertical="center" wrapText="1"/>
    </xf>
    <xf numFmtId="49" fontId="20" fillId="35" borderId="0" xfId="0" applyNumberFormat="1" applyFont="1" applyFill="1" applyAlignment="1">
      <alignment horizontal="center" vertical="center"/>
    </xf>
    <xf numFmtId="49" fontId="20" fillId="35" borderId="0" xfId="0" applyNumberFormat="1" applyFont="1" applyFill="1" applyAlignment="1">
      <alignment horizontal="center" vertical="center" wrapText="1"/>
    </xf>
    <xf numFmtId="43" fontId="20" fillId="35" borderId="0" xfId="1" applyFont="1" applyFill="1" applyAlignment="1">
      <alignment horizontal="center" vertical="center"/>
    </xf>
    <xf numFmtId="0" fontId="18" fillId="0" borderId="0" xfId="0" applyFont="1" applyFill="1" applyAlignment="1">
      <alignment vertical="top"/>
    </xf>
    <xf numFmtId="49" fontId="18" fillId="0" borderId="0" xfId="0" applyNumberFormat="1" applyFont="1" applyFill="1" applyAlignment="1">
      <alignment vertical="top"/>
    </xf>
    <xf numFmtId="49" fontId="18" fillId="0" borderId="10" xfId="0" applyNumberFormat="1" applyFont="1" applyFill="1" applyBorder="1" applyAlignment="1">
      <alignment horizontal="center" vertical="top" wrapText="1"/>
    </xf>
    <xf numFmtId="49" fontId="18" fillId="0" borderId="10" xfId="0" applyNumberFormat="1" applyFont="1" applyFill="1" applyBorder="1" applyAlignment="1">
      <alignment vertical="top" wrapText="1"/>
    </xf>
    <xf numFmtId="43" fontId="18" fillId="0" borderId="10" xfId="1" applyFont="1" applyFill="1" applyBorder="1" applyAlignment="1">
      <alignment vertical="top"/>
    </xf>
    <xf numFmtId="49" fontId="18" fillId="0" borderId="12" xfId="0" applyNumberFormat="1" applyFont="1" applyFill="1" applyBorder="1" applyAlignment="1">
      <alignment horizontal="center" vertical="top" wrapText="1"/>
    </xf>
    <xf numFmtId="49" fontId="18" fillId="0" borderId="12" xfId="0" applyNumberFormat="1" applyFont="1" applyFill="1" applyBorder="1" applyAlignment="1">
      <alignment vertical="top" wrapText="1"/>
    </xf>
    <xf numFmtId="43" fontId="18" fillId="0" borderId="12" xfId="1" applyFont="1" applyFill="1" applyBorder="1" applyAlignment="1">
      <alignment vertical="top"/>
    </xf>
    <xf numFmtId="0" fontId="18" fillId="0" borderId="0" xfId="0" applyFont="1" applyFill="1" applyAlignment="1">
      <alignment vertical="center"/>
    </xf>
    <xf numFmtId="49" fontId="19" fillId="0" borderId="11" xfId="0" applyNumberFormat="1" applyFont="1" applyFill="1" applyBorder="1" applyAlignment="1">
      <alignment vertical="center"/>
    </xf>
    <xf numFmtId="49" fontId="19" fillId="0" borderId="11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vertical="center" wrapText="1"/>
    </xf>
    <xf numFmtId="43" fontId="19" fillId="0" borderId="11" xfId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13" xfId="0" applyFont="1" applyFill="1" applyBorder="1" applyAlignment="1"/>
    <xf numFmtId="49" fontId="19" fillId="0" borderId="13" xfId="0" applyNumberFormat="1" applyFont="1" applyFill="1" applyBorder="1" applyAlignment="1"/>
    <xf numFmtId="49" fontId="19" fillId="0" borderId="13" xfId="0" applyNumberFormat="1" applyFont="1" applyFill="1" applyBorder="1" applyAlignment="1">
      <alignment horizontal="center" wrapText="1"/>
    </xf>
    <xf numFmtId="49" fontId="19" fillId="0" borderId="13" xfId="0" applyNumberFormat="1" applyFont="1" applyFill="1" applyBorder="1" applyAlignment="1">
      <alignment wrapText="1"/>
    </xf>
    <xf numFmtId="43" fontId="19" fillId="0" borderId="13" xfId="1" applyFont="1" applyFill="1" applyBorder="1" applyAlignment="1"/>
    <xf numFmtId="0" fontId="21" fillId="0" borderId="0" xfId="0" applyFont="1" applyAlignment="1">
      <alignment vertical="top"/>
    </xf>
    <xf numFmtId="0" fontId="20" fillId="37" borderId="0" xfId="0" applyFont="1" applyFill="1" applyAlignment="1">
      <alignment vertical="top"/>
    </xf>
    <xf numFmtId="49" fontId="20" fillId="37" borderId="0" xfId="0" applyNumberFormat="1" applyFont="1" applyFill="1" applyAlignment="1">
      <alignment vertical="top"/>
    </xf>
    <xf numFmtId="49" fontId="20" fillId="37" borderId="0" xfId="0" applyNumberFormat="1" applyFont="1" applyFill="1" applyAlignment="1">
      <alignment horizontal="center" vertical="top" wrapText="1"/>
    </xf>
    <xf numFmtId="49" fontId="20" fillId="37" borderId="0" xfId="0" applyNumberFormat="1" applyFont="1" applyFill="1" applyAlignment="1">
      <alignment vertical="top" wrapText="1"/>
    </xf>
    <xf numFmtId="43" fontId="20" fillId="37" borderId="0" xfId="1" applyFont="1" applyFill="1" applyAlignment="1">
      <alignment vertical="top"/>
    </xf>
    <xf numFmtId="0" fontId="18" fillId="0" borderId="14" xfId="0" applyFont="1" applyBorder="1" applyAlignment="1"/>
    <xf numFmtId="49" fontId="18" fillId="33" borderId="14" xfId="0" applyNumberFormat="1" applyFont="1" applyFill="1" applyBorder="1" applyAlignment="1"/>
    <xf numFmtId="49" fontId="18" fillId="0" borderId="14" xfId="0" applyNumberFormat="1" applyFont="1" applyFill="1" applyBorder="1" applyAlignment="1">
      <alignment horizontal="center" vertical="top" wrapText="1"/>
    </xf>
    <xf numFmtId="49" fontId="18" fillId="0" borderId="14" xfId="0" applyNumberFormat="1" applyFont="1" applyFill="1" applyBorder="1" applyAlignment="1">
      <alignment vertical="top" wrapText="1"/>
    </xf>
    <xf numFmtId="43" fontId="18" fillId="0" borderId="14" xfId="1" applyFont="1" applyFill="1" applyBorder="1" applyAlignment="1">
      <alignment vertical="top"/>
    </xf>
    <xf numFmtId="0" fontId="18" fillId="0" borderId="14" xfId="0" applyFont="1" applyBorder="1" applyAlignment="1">
      <alignment vertical="top"/>
    </xf>
    <xf numFmtId="49" fontId="18" fillId="33" borderId="14" xfId="0" applyNumberFormat="1" applyFont="1" applyFill="1" applyBorder="1" applyAlignment="1">
      <alignment vertical="top"/>
    </xf>
    <xf numFmtId="49" fontId="18" fillId="33" borderId="14" xfId="0" applyNumberFormat="1" applyFont="1" applyFill="1" applyBorder="1" applyAlignment="1">
      <alignment horizontal="center" vertical="top" wrapText="1"/>
    </xf>
    <xf numFmtId="49" fontId="18" fillId="33" borderId="14" xfId="0" applyNumberFormat="1" applyFont="1" applyFill="1" applyBorder="1" applyAlignment="1">
      <alignment vertical="top" wrapText="1"/>
    </xf>
    <xf numFmtId="43" fontId="18" fillId="33" borderId="14" xfId="1" applyFont="1" applyFill="1" applyBorder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3" fillId="34" borderId="0" xfId="0" applyFont="1" applyFill="1" applyAlignment="1">
      <alignment horizontal="center" vertical="center" wrapText="1"/>
    </xf>
    <xf numFmtId="0" fontId="13" fillId="34" borderId="0" xfId="0" applyFont="1" applyFill="1" applyAlignment="1">
      <alignment horizontal="center" vertical="center"/>
    </xf>
    <xf numFmtId="43" fontId="13" fillId="34" borderId="0" xfId="1" applyFont="1" applyFill="1" applyAlignment="1">
      <alignment horizontal="center" vertical="center"/>
    </xf>
    <xf numFmtId="0" fontId="13" fillId="36" borderId="0" xfId="0" applyFont="1" applyFill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left"/>
    </xf>
    <xf numFmtId="0" fontId="13" fillId="36" borderId="0" xfId="0" applyFont="1" applyFill="1" applyAlignment="1">
      <alignment horizontal="left"/>
    </xf>
    <xf numFmtId="0" fontId="16" fillId="0" borderId="14" xfId="0" applyFont="1" applyBorder="1" applyAlignment="1">
      <alignment horizontal="left"/>
    </xf>
    <xf numFmtId="43" fontId="0" fillId="0" borderId="0" xfId="1" applyFont="1" applyAlignment="1">
      <alignment horizontal="center"/>
    </xf>
    <xf numFmtId="43" fontId="13" fillId="36" borderId="0" xfId="1" applyFont="1" applyFill="1" applyAlignment="1">
      <alignment horizontal="center"/>
    </xf>
    <xf numFmtId="43" fontId="16" fillId="0" borderId="14" xfId="1" applyFont="1" applyBorder="1" applyAlignment="1">
      <alignment horizont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right"/>
    </xf>
    <xf numFmtId="43" fontId="18" fillId="0" borderId="0" xfId="1" applyFont="1" applyAlignment="1">
      <alignment horizontal="right" vertical="top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2775715</xdr:colOff>
      <xdr:row>1</xdr:row>
      <xdr:rowOff>28576</xdr:rowOff>
    </xdr:from>
    <xdr:to>
      <xdr:col>5</xdr:col>
      <xdr:colOff>11669</xdr:colOff>
      <xdr:row>3</xdr:row>
      <xdr:rowOff>190500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05" t="18627" r="8019" b="15901"/>
        <a:stretch/>
      </xdr:blipFill>
      <xdr:spPr bwMode="auto">
        <a:xfrm>
          <a:off x="4480690" y="219076"/>
          <a:ext cx="2188954" cy="561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4194940</xdr:colOff>
      <xdr:row>1</xdr:row>
      <xdr:rowOff>9526</xdr:rowOff>
    </xdr:from>
    <xdr:to>
      <xdr:col>5</xdr:col>
      <xdr:colOff>1002269</xdr:colOff>
      <xdr:row>3</xdr:row>
      <xdr:rowOff>152400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05" t="18627" r="8019" b="15901"/>
        <a:stretch/>
      </xdr:blipFill>
      <xdr:spPr bwMode="auto">
        <a:xfrm>
          <a:off x="8728840" y="9526"/>
          <a:ext cx="2188954" cy="54292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4109215</xdr:colOff>
      <xdr:row>1</xdr:row>
      <xdr:rowOff>1</xdr:rowOff>
    </xdr:from>
    <xdr:to>
      <xdr:col>5</xdr:col>
      <xdr:colOff>916544</xdr:colOff>
      <xdr:row>3</xdr:row>
      <xdr:rowOff>161925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05" t="18627" r="8019" b="15901"/>
        <a:stretch/>
      </xdr:blipFill>
      <xdr:spPr bwMode="auto">
        <a:xfrm>
          <a:off x="11576815" y="1"/>
          <a:ext cx="2188954" cy="561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4109215</xdr:colOff>
      <xdr:row>1</xdr:row>
      <xdr:rowOff>1</xdr:rowOff>
    </xdr:from>
    <xdr:to>
      <xdr:col>5</xdr:col>
      <xdr:colOff>878444</xdr:colOff>
      <xdr:row>3</xdr:row>
      <xdr:rowOff>161925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05" t="18627" r="8019" b="15901"/>
        <a:stretch/>
      </xdr:blipFill>
      <xdr:spPr bwMode="auto">
        <a:xfrm>
          <a:off x="9157465" y="1"/>
          <a:ext cx="2188954" cy="561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1">
  <a:themeElements>
    <a:clrScheme name="SEFIN">
      <a:dk1>
        <a:srgbClr val="3E3E3E"/>
      </a:dk1>
      <a:lt1>
        <a:sysClr val="window" lastClr="FFFFFF"/>
      </a:lt1>
      <a:dk2>
        <a:srgbClr val="BABABA"/>
      </a:dk2>
      <a:lt2>
        <a:srgbClr val="EEECE1"/>
      </a:lt2>
      <a:accent1>
        <a:srgbClr val="D60071"/>
      </a:accent1>
      <a:accent2>
        <a:srgbClr val="00A097"/>
      </a:accent2>
      <a:accent3>
        <a:srgbClr val="8CC026"/>
      </a:accent3>
      <a:accent4>
        <a:srgbClr val="622779"/>
      </a:accent4>
      <a:accent5>
        <a:srgbClr val="FBAF2B"/>
      </a:accent5>
      <a:accent6>
        <a:srgbClr val="ED1C24"/>
      </a:accent6>
      <a:hlink>
        <a:srgbClr val="6666FF"/>
      </a:hlink>
      <a:folHlink>
        <a:srgbClr val="CC66FF"/>
      </a:folHlink>
    </a:clrScheme>
    <a:fontScheme name="Office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Tema1" id="{FA56F7AE-6260-43F1-9082-70EEDE147613}" vid="{42515F76-1DF2-4251-8793-C8864A14094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workbookViewId="0">
      <selection activeCell="D2" sqref="D2"/>
    </sheetView>
  </sheetViews>
  <sheetFormatPr baseColWidth="10" defaultRowHeight="15" x14ac:dyDescent="0.25"/>
  <cols>
    <col min="1" max="1" width="9.42578125" style="52" customWidth="1"/>
    <col min="2" max="2" width="16.140625" style="58" bestFit="1" customWidth="1"/>
    <col min="3" max="3" width="46" style="61" bestFit="1" customWidth="1"/>
    <col min="4" max="4" width="16.85546875" style="1" bestFit="1" customWidth="1"/>
    <col min="5" max="16384" width="11.42578125" style="1"/>
  </cols>
  <sheetData>
    <row r="1" spans="1:10" x14ac:dyDescent="0.25">
      <c r="D1" s="65" t="s">
        <v>169</v>
      </c>
    </row>
    <row r="2" spans="1:10" s="7" customFormat="1" ht="15.75" x14ac:dyDescent="0.25">
      <c r="A2" s="64" t="s">
        <v>160</v>
      </c>
      <c r="B2" s="64"/>
      <c r="C2" s="64"/>
      <c r="D2" s="35"/>
      <c r="E2" s="35"/>
      <c r="F2" s="35"/>
      <c r="G2" s="35"/>
      <c r="H2" s="35"/>
      <c r="I2" s="35"/>
      <c r="J2" s="35"/>
    </row>
    <row r="3" spans="1:10" s="7" customFormat="1" ht="15.75" x14ac:dyDescent="0.25">
      <c r="A3" s="64" t="s">
        <v>161</v>
      </c>
      <c r="B3" s="64"/>
      <c r="C3" s="64"/>
      <c r="D3" s="35"/>
      <c r="E3" s="35"/>
      <c r="F3" s="35"/>
      <c r="G3" s="35"/>
      <c r="H3" s="35"/>
      <c r="I3" s="35"/>
      <c r="J3" s="35"/>
    </row>
    <row r="4" spans="1:10" s="7" customFormat="1" ht="15.7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</row>
    <row r="5" spans="1:10" s="7" customFormat="1" ht="12.75" x14ac:dyDescent="0.25"/>
    <row r="6" spans="1:10" x14ac:dyDescent="0.25">
      <c r="A6" s="1"/>
      <c r="B6" s="53" t="s">
        <v>168</v>
      </c>
      <c r="C6" s="54" t="s">
        <v>155</v>
      </c>
      <c r="D6" s="55" t="s">
        <v>0</v>
      </c>
    </row>
    <row r="7" spans="1:10" x14ac:dyDescent="0.25">
      <c r="A7" s="1"/>
      <c r="B7" s="56"/>
      <c r="C7" s="59"/>
      <c r="D7" s="62">
        <f>D8+D12+D15</f>
        <v>1655308438.4899998</v>
      </c>
    </row>
    <row r="8" spans="1:10" ht="15.75" thickBot="1" x14ac:dyDescent="0.3">
      <c r="A8" s="1"/>
      <c r="B8" s="57">
        <v>2015</v>
      </c>
      <c r="C8" s="60"/>
      <c r="D8" s="63">
        <f>SUM(D9:D11)</f>
        <v>540780873.80999994</v>
      </c>
    </row>
    <row r="9" spans="1:10" x14ac:dyDescent="0.25">
      <c r="A9" s="1"/>
      <c r="B9" s="52"/>
      <c r="C9" s="58" t="s">
        <v>152</v>
      </c>
      <c r="D9" s="61">
        <v>537834878</v>
      </c>
    </row>
    <row r="10" spans="1:10" x14ac:dyDescent="0.25">
      <c r="A10" s="1"/>
      <c r="B10" s="52"/>
      <c r="C10" s="58" t="s">
        <v>153</v>
      </c>
      <c r="D10" s="61">
        <v>231567.43</v>
      </c>
    </row>
    <row r="11" spans="1:10" x14ac:dyDescent="0.25">
      <c r="A11" s="1"/>
      <c r="B11" s="52"/>
      <c r="C11" s="58" t="s">
        <v>154</v>
      </c>
      <c r="D11" s="61">
        <v>2714428.38</v>
      </c>
    </row>
    <row r="12" spans="1:10" ht="15.75" thickBot="1" x14ac:dyDescent="0.3">
      <c r="A12" s="1"/>
      <c r="B12" s="57">
        <v>2016</v>
      </c>
      <c r="C12" s="60"/>
      <c r="D12" s="63">
        <f>SUM(D13:D14)</f>
        <v>549949487.67999995</v>
      </c>
    </row>
    <row r="13" spans="1:10" x14ac:dyDescent="0.25">
      <c r="A13" s="1"/>
      <c r="B13" s="52"/>
      <c r="C13" s="58" t="s">
        <v>163</v>
      </c>
      <c r="D13" s="61">
        <v>545952963</v>
      </c>
    </row>
    <row r="14" spans="1:10" x14ac:dyDescent="0.25">
      <c r="A14" s="1"/>
      <c r="B14" s="52"/>
      <c r="C14" s="58" t="s">
        <v>164</v>
      </c>
      <c r="D14" s="61">
        <v>3996524.68</v>
      </c>
    </row>
    <row r="15" spans="1:10" ht="15.75" thickBot="1" x14ac:dyDescent="0.3">
      <c r="A15" s="1"/>
      <c r="B15" s="57">
        <v>2017</v>
      </c>
      <c r="C15" s="60"/>
      <c r="D15" s="63">
        <f>D16</f>
        <v>564578077</v>
      </c>
    </row>
    <row r="16" spans="1:10" x14ac:dyDescent="0.25">
      <c r="A16" s="1"/>
      <c r="B16" s="52"/>
      <c r="C16" s="58" t="s">
        <v>166</v>
      </c>
      <c r="D16" s="61">
        <v>564578077</v>
      </c>
    </row>
  </sheetData>
  <mergeCells count="2">
    <mergeCell ref="A2:C2"/>
    <mergeCell ref="A3:C3"/>
  </mergeCells>
  <printOptions horizontalCentered="1"/>
  <pageMargins left="0.19685039370078741" right="0.19685039370078741" top="0.39370078740157483" bottom="0.39370078740157483" header="0.19685039370078741" footer="0.19685039370078741"/>
  <pageSetup scale="92" fitToHeight="0" orientation="portrait" r:id="rId1"/>
  <headerFooter>
    <oddFooter>&amp;C&amp;P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4"/>
  <sheetViews>
    <sheetView showGridLines="0" workbookViewId="0">
      <selection sqref="A1:XFD1"/>
    </sheetView>
  </sheetViews>
  <sheetFormatPr baseColWidth="10" defaultRowHeight="12.75" x14ac:dyDescent="0.25"/>
  <cols>
    <col min="1" max="1" width="15.28515625" style="7" customWidth="1"/>
    <col min="2" max="2" width="11.85546875" style="7" customWidth="1"/>
    <col min="3" max="4" width="20.42578125" style="8" customWidth="1"/>
    <col min="5" max="5" width="80.7109375" style="10" customWidth="1"/>
    <col min="6" max="6" width="15.140625" style="9" bestFit="1" customWidth="1"/>
    <col min="7" max="16384" width="11.42578125" style="7"/>
  </cols>
  <sheetData>
    <row r="1" spans="1:10" x14ac:dyDescent="0.25">
      <c r="F1" s="66" t="s">
        <v>169</v>
      </c>
    </row>
    <row r="2" spans="1:10" ht="15.75" x14ac:dyDescent="0.25">
      <c r="A2" s="64" t="s">
        <v>160</v>
      </c>
      <c r="B2" s="64"/>
      <c r="C2" s="64"/>
      <c r="D2" s="64"/>
      <c r="E2" s="64"/>
      <c r="F2" s="64"/>
      <c r="G2" s="35"/>
      <c r="H2" s="35"/>
      <c r="I2" s="35"/>
      <c r="J2" s="35"/>
    </row>
    <row r="3" spans="1:10" ht="15.75" x14ac:dyDescent="0.25">
      <c r="A3" s="64" t="s">
        <v>161</v>
      </c>
      <c r="B3" s="64"/>
      <c r="C3" s="64"/>
      <c r="D3" s="64"/>
      <c r="E3" s="64"/>
      <c r="F3" s="64"/>
      <c r="G3" s="35"/>
      <c r="H3" s="35"/>
      <c r="I3" s="35"/>
      <c r="J3" s="35"/>
    </row>
    <row r="4" spans="1:10" ht="15.75" x14ac:dyDescent="0.25">
      <c r="A4" s="64" t="s">
        <v>162</v>
      </c>
      <c r="B4" s="64"/>
      <c r="C4" s="64"/>
      <c r="D4" s="64"/>
      <c r="E4" s="64"/>
      <c r="F4" s="64"/>
      <c r="G4" s="35"/>
      <c r="H4" s="35"/>
      <c r="I4" s="35"/>
      <c r="J4" s="35"/>
    </row>
    <row r="5" spans="1:10" x14ac:dyDescent="0.25">
      <c r="C5" s="7"/>
      <c r="D5" s="7"/>
      <c r="E5" s="7"/>
      <c r="F5" s="7"/>
    </row>
    <row r="6" spans="1:10" s="11" customFormat="1" ht="25.5" x14ac:dyDescent="0.25">
      <c r="A6" s="12" t="s">
        <v>155</v>
      </c>
      <c r="B6" s="13" t="s">
        <v>156</v>
      </c>
      <c r="C6" s="14" t="s">
        <v>157</v>
      </c>
      <c r="D6" s="14" t="s">
        <v>158</v>
      </c>
      <c r="E6" s="14" t="s">
        <v>159</v>
      </c>
      <c r="F6" s="15" t="s">
        <v>0</v>
      </c>
    </row>
    <row r="7" spans="1:10" x14ac:dyDescent="0.25">
      <c r="A7" s="36"/>
      <c r="B7" s="37"/>
      <c r="C7" s="38"/>
      <c r="D7" s="38"/>
      <c r="E7" s="39"/>
      <c r="F7" s="40">
        <v>540780873.80999994</v>
      </c>
    </row>
    <row r="8" spans="1:10" s="2" customFormat="1" ht="25.5" customHeight="1" thickBot="1" x14ac:dyDescent="0.25">
      <c r="A8" s="30" t="s">
        <v>152</v>
      </c>
      <c r="B8" s="31"/>
      <c r="C8" s="32"/>
      <c r="D8" s="32"/>
      <c r="E8" s="33"/>
      <c r="F8" s="34">
        <v>537834878</v>
      </c>
    </row>
    <row r="9" spans="1:10" s="29" customFormat="1" ht="18" customHeight="1" x14ac:dyDescent="0.25">
      <c r="A9" s="24"/>
      <c r="B9" s="25" t="s">
        <v>1</v>
      </c>
      <c r="C9" s="26"/>
      <c r="D9" s="26"/>
      <c r="E9" s="27"/>
      <c r="F9" s="28">
        <v>537834878</v>
      </c>
    </row>
    <row r="10" spans="1:10" ht="25.5" x14ac:dyDescent="0.25">
      <c r="A10" s="16"/>
      <c r="B10" s="17"/>
      <c r="C10" s="21" t="s">
        <v>2</v>
      </c>
      <c r="D10" s="21" t="s">
        <v>2</v>
      </c>
      <c r="E10" s="22" t="s">
        <v>3</v>
      </c>
      <c r="F10" s="23">
        <v>60439.74</v>
      </c>
    </row>
    <row r="11" spans="1:10" ht="25.5" x14ac:dyDescent="0.25">
      <c r="A11" s="16"/>
      <c r="B11" s="17"/>
      <c r="C11" s="18" t="s">
        <v>2</v>
      </c>
      <c r="D11" s="18" t="s">
        <v>2</v>
      </c>
      <c r="E11" s="19" t="s">
        <v>4</v>
      </c>
      <c r="F11" s="20">
        <v>7458898.5899999999</v>
      </c>
    </row>
    <row r="12" spans="1:10" ht="25.5" x14ac:dyDescent="0.25">
      <c r="A12" s="16"/>
      <c r="B12" s="17"/>
      <c r="C12" s="18" t="s">
        <v>2</v>
      </c>
      <c r="D12" s="18" t="s">
        <v>2</v>
      </c>
      <c r="E12" s="19" t="s">
        <v>5</v>
      </c>
      <c r="F12" s="20">
        <v>21591154.359999999</v>
      </c>
    </row>
    <row r="13" spans="1:10" ht="25.5" x14ac:dyDescent="0.25">
      <c r="A13" s="16"/>
      <c r="B13" s="17"/>
      <c r="C13" s="18" t="s">
        <v>2</v>
      </c>
      <c r="D13" s="18" t="s">
        <v>2</v>
      </c>
      <c r="E13" s="19" t="s">
        <v>6</v>
      </c>
      <c r="F13" s="20">
        <v>6856495.46</v>
      </c>
    </row>
    <row r="14" spans="1:10" ht="25.5" x14ac:dyDescent="0.25">
      <c r="A14" s="16"/>
      <c r="B14" s="17"/>
      <c r="C14" s="18" t="s">
        <v>2</v>
      </c>
      <c r="D14" s="18" t="s">
        <v>2</v>
      </c>
      <c r="E14" s="19" t="s">
        <v>7</v>
      </c>
      <c r="F14" s="20">
        <v>27989.06</v>
      </c>
    </row>
    <row r="15" spans="1:10" ht="25.5" x14ac:dyDescent="0.25">
      <c r="A15" s="16"/>
      <c r="B15" s="17"/>
      <c r="C15" s="18" t="s">
        <v>2</v>
      </c>
      <c r="D15" s="18" t="s">
        <v>2</v>
      </c>
      <c r="E15" s="19" t="s">
        <v>8</v>
      </c>
      <c r="F15" s="20">
        <v>4267549.91</v>
      </c>
    </row>
    <row r="16" spans="1:10" ht="25.5" x14ac:dyDescent="0.25">
      <c r="A16" s="16"/>
      <c r="B16" s="17"/>
      <c r="C16" s="18" t="s">
        <v>2</v>
      </c>
      <c r="D16" s="18" t="s">
        <v>2</v>
      </c>
      <c r="E16" s="19" t="s">
        <v>9</v>
      </c>
      <c r="F16" s="20">
        <v>560389.48</v>
      </c>
    </row>
    <row r="17" spans="1:6" ht="25.5" x14ac:dyDescent="0.25">
      <c r="A17" s="16"/>
      <c r="B17" s="17"/>
      <c r="C17" s="18" t="s">
        <v>2</v>
      </c>
      <c r="D17" s="18" t="s">
        <v>2</v>
      </c>
      <c r="E17" s="19" t="s">
        <v>10</v>
      </c>
      <c r="F17" s="20">
        <v>55650</v>
      </c>
    </row>
    <row r="18" spans="1:6" ht="25.5" x14ac:dyDescent="0.25">
      <c r="A18" s="16"/>
      <c r="B18" s="17"/>
      <c r="C18" s="18" t="s">
        <v>2</v>
      </c>
      <c r="D18" s="18" t="s">
        <v>2</v>
      </c>
      <c r="E18" s="19" t="s">
        <v>11</v>
      </c>
      <c r="F18" s="20">
        <v>58272.480000000003</v>
      </c>
    </row>
    <row r="19" spans="1:6" ht="25.5" x14ac:dyDescent="0.25">
      <c r="A19" s="16"/>
      <c r="B19" s="17"/>
      <c r="C19" s="18" t="s">
        <v>2</v>
      </c>
      <c r="D19" s="18" t="s">
        <v>2</v>
      </c>
      <c r="E19" s="19" t="s">
        <v>12</v>
      </c>
      <c r="F19" s="20">
        <v>588955.19999999995</v>
      </c>
    </row>
    <row r="20" spans="1:6" ht="25.5" x14ac:dyDescent="0.25">
      <c r="A20" s="16"/>
      <c r="B20" s="17"/>
      <c r="C20" s="18" t="s">
        <v>2</v>
      </c>
      <c r="D20" s="18" t="s">
        <v>2</v>
      </c>
      <c r="E20" s="19" t="s">
        <v>13</v>
      </c>
      <c r="F20" s="20">
        <v>500000</v>
      </c>
    </row>
    <row r="21" spans="1:6" ht="25.5" x14ac:dyDescent="0.25">
      <c r="A21" s="16"/>
      <c r="B21" s="17"/>
      <c r="C21" s="18" t="s">
        <v>2</v>
      </c>
      <c r="D21" s="18" t="s">
        <v>2</v>
      </c>
      <c r="E21" s="19" t="s">
        <v>14</v>
      </c>
      <c r="F21" s="20">
        <v>428571.43</v>
      </c>
    </row>
    <row r="22" spans="1:6" ht="25.5" x14ac:dyDescent="0.25">
      <c r="A22" s="16"/>
      <c r="B22" s="17"/>
      <c r="C22" s="18" t="s">
        <v>15</v>
      </c>
      <c r="D22" s="18" t="s">
        <v>15</v>
      </c>
      <c r="E22" s="19" t="s">
        <v>16</v>
      </c>
      <c r="F22" s="20">
        <v>428571.43</v>
      </c>
    </row>
    <row r="23" spans="1:6" ht="25.5" x14ac:dyDescent="0.25">
      <c r="A23" s="16"/>
      <c r="B23" s="17"/>
      <c r="C23" s="18" t="s">
        <v>15</v>
      </c>
      <c r="D23" s="18" t="s">
        <v>15</v>
      </c>
      <c r="E23" s="19" t="s">
        <v>17</v>
      </c>
      <c r="F23" s="20">
        <v>500000</v>
      </c>
    </row>
    <row r="24" spans="1:6" ht="25.5" x14ac:dyDescent="0.25">
      <c r="A24" s="16"/>
      <c r="B24" s="17"/>
      <c r="C24" s="18" t="s">
        <v>15</v>
      </c>
      <c r="D24" s="18" t="s">
        <v>15</v>
      </c>
      <c r="E24" s="19" t="s">
        <v>18</v>
      </c>
      <c r="F24" s="20">
        <v>588955.19999999995</v>
      </c>
    </row>
    <row r="25" spans="1:6" ht="25.5" x14ac:dyDescent="0.25">
      <c r="A25" s="16"/>
      <c r="B25" s="17"/>
      <c r="C25" s="18" t="s">
        <v>15</v>
      </c>
      <c r="D25" s="18" t="s">
        <v>15</v>
      </c>
      <c r="E25" s="19" t="s">
        <v>19</v>
      </c>
      <c r="F25" s="20">
        <v>138858.39000000001</v>
      </c>
    </row>
    <row r="26" spans="1:6" ht="25.5" x14ac:dyDescent="0.25">
      <c r="A26" s="16"/>
      <c r="B26" s="17"/>
      <c r="C26" s="18" t="s">
        <v>15</v>
      </c>
      <c r="D26" s="18" t="s">
        <v>15</v>
      </c>
      <c r="E26" s="19" t="s">
        <v>20</v>
      </c>
      <c r="F26" s="20">
        <v>16883702.550000001</v>
      </c>
    </row>
    <row r="27" spans="1:6" ht="25.5" x14ac:dyDescent="0.25">
      <c r="A27" s="16"/>
      <c r="B27" s="17"/>
      <c r="C27" s="18" t="s">
        <v>15</v>
      </c>
      <c r="D27" s="18" t="s">
        <v>15</v>
      </c>
      <c r="E27" s="19" t="s">
        <v>21</v>
      </c>
      <c r="F27" s="20">
        <v>48007056.520000003</v>
      </c>
    </row>
    <row r="28" spans="1:6" ht="25.5" x14ac:dyDescent="0.25">
      <c r="A28" s="16"/>
      <c r="B28" s="17"/>
      <c r="C28" s="18" t="s">
        <v>15</v>
      </c>
      <c r="D28" s="18" t="s">
        <v>15</v>
      </c>
      <c r="E28" s="19" t="s">
        <v>22</v>
      </c>
      <c r="F28" s="20">
        <v>19446074.920000002</v>
      </c>
    </row>
    <row r="29" spans="1:6" ht="25.5" x14ac:dyDescent="0.25">
      <c r="A29" s="16"/>
      <c r="B29" s="17"/>
      <c r="C29" s="18" t="s">
        <v>15</v>
      </c>
      <c r="D29" s="18" t="s">
        <v>15</v>
      </c>
      <c r="E29" s="19" t="s">
        <v>23</v>
      </c>
      <c r="F29" s="20">
        <v>329112.74</v>
      </c>
    </row>
    <row r="30" spans="1:6" ht="25.5" x14ac:dyDescent="0.25">
      <c r="A30" s="16"/>
      <c r="B30" s="17"/>
      <c r="C30" s="18" t="s">
        <v>15</v>
      </c>
      <c r="D30" s="18" t="s">
        <v>15</v>
      </c>
      <c r="E30" s="19" t="s">
        <v>24</v>
      </c>
      <c r="F30" s="20">
        <v>6844390.71</v>
      </c>
    </row>
    <row r="31" spans="1:6" ht="25.5" x14ac:dyDescent="0.25">
      <c r="A31" s="16"/>
      <c r="B31" s="17"/>
      <c r="C31" s="18" t="s">
        <v>15</v>
      </c>
      <c r="D31" s="18" t="s">
        <v>15</v>
      </c>
      <c r="E31" s="19" t="s">
        <v>25</v>
      </c>
      <c r="F31" s="20">
        <v>555673.72</v>
      </c>
    </row>
    <row r="32" spans="1:6" ht="25.5" x14ac:dyDescent="0.25">
      <c r="A32" s="16"/>
      <c r="B32" s="17"/>
      <c r="C32" s="18" t="s">
        <v>15</v>
      </c>
      <c r="D32" s="18" t="s">
        <v>15</v>
      </c>
      <c r="E32" s="19" t="s">
        <v>26</v>
      </c>
      <c r="F32" s="20">
        <v>62588.959999999999</v>
      </c>
    </row>
    <row r="33" spans="1:6" ht="25.5" x14ac:dyDescent="0.25">
      <c r="A33" s="16"/>
      <c r="B33" s="17"/>
      <c r="C33" s="18" t="s">
        <v>15</v>
      </c>
      <c r="D33" s="18" t="s">
        <v>15</v>
      </c>
      <c r="E33" s="19" t="s">
        <v>27</v>
      </c>
      <c r="F33" s="20">
        <v>56031.6</v>
      </c>
    </row>
    <row r="34" spans="1:6" ht="25.5" x14ac:dyDescent="0.25">
      <c r="A34" s="16"/>
      <c r="B34" s="17"/>
      <c r="C34" s="18" t="s">
        <v>15</v>
      </c>
      <c r="D34" s="18" t="s">
        <v>15</v>
      </c>
      <c r="E34" s="19" t="s">
        <v>28</v>
      </c>
      <c r="F34" s="20">
        <v>212678.39999999999</v>
      </c>
    </row>
    <row r="35" spans="1:6" ht="25.5" x14ac:dyDescent="0.25">
      <c r="A35" s="16"/>
      <c r="B35" s="17"/>
      <c r="C35" s="18" t="s">
        <v>15</v>
      </c>
      <c r="D35" s="18" t="s">
        <v>15</v>
      </c>
      <c r="E35" s="19" t="s">
        <v>29</v>
      </c>
      <c r="F35" s="20">
        <v>4570475.38</v>
      </c>
    </row>
    <row r="36" spans="1:6" ht="25.5" x14ac:dyDescent="0.25">
      <c r="A36" s="16"/>
      <c r="B36" s="17"/>
      <c r="C36" s="18" t="s">
        <v>15</v>
      </c>
      <c r="D36" s="18" t="s">
        <v>15</v>
      </c>
      <c r="E36" s="19" t="s">
        <v>30</v>
      </c>
      <c r="F36" s="20">
        <v>2170624</v>
      </c>
    </row>
    <row r="37" spans="1:6" ht="25.5" x14ac:dyDescent="0.25">
      <c r="A37" s="16"/>
      <c r="B37" s="17"/>
      <c r="C37" s="18" t="s">
        <v>31</v>
      </c>
      <c r="D37" s="18" t="s">
        <v>31</v>
      </c>
      <c r="E37" s="19" t="s">
        <v>32</v>
      </c>
      <c r="F37" s="20">
        <v>500000</v>
      </c>
    </row>
    <row r="38" spans="1:6" ht="25.5" x14ac:dyDescent="0.25">
      <c r="A38" s="16"/>
      <c r="B38" s="17"/>
      <c r="C38" s="18" t="s">
        <v>31</v>
      </c>
      <c r="D38" s="18" t="s">
        <v>31</v>
      </c>
      <c r="E38" s="19" t="s">
        <v>33</v>
      </c>
      <c r="F38" s="20">
        <v>428571.43</v>
      </c>
    </row>
    <row r="39" spans="1:6" ht="25.5" x14ac:dyDescent="0.25">
      <c r="A39" s="16"/>
      <c r="B39" s="17"/>
      <c r="C39" s="18" t="s">
        <v>31</v>
      </c>
      <c r="D39" s="18" t="s">
        <v>31</v>
      </c>
      <c r="E39" s="19" t="s">
        <v>34</v>
      </c>
      <c r="F39" s="20">
        <v>180115.20000000001</v>
      </c>
    </row>
    <row r="40" spans="1:6" ht="25.5" x14ac:dyDescent="0.25">
      <c r="A40" s="16"/>
      <c r="B40" s="17"/>
      <c r="C40" s="18" t="s">
        <v>31</v>
      </c>
      <c r="D40" s="18" t="s">
        <v>31</v>
      </c>
      <c r="E40" s="19" t="s">
        <v>35</v>
      </c>
      <c r="F40" s="20">
        <v>108638.52</v>
      </c>
    </row>
    <row r="41" spans="1:6" ht="25.5" x14ac:dyDescent="0.25">
      <c r="A41" s="16"/>
      <c r="B41" s="17"/>
      <c r="C41" s="18" t="s">
        <v>31</v>
      </c>
      <c r="D41" s="18" t="s">
        <v>31</v>
      </c>
      <c r="E41" s="19" t="s">
        <v>36</v>
      </c>
      <c r="F41" s="20">
        <v>10182615.300000001</v>
      </c>
    </row>
    <row r="42" spans="1:6" ht="25.5" x14ac:dyDescent="0.25">
      <c r="A42" s="16"/>
      <c r="B42" s="17"/>
      <c r="C42" s="18" t="s">
        <v>31</v>
      </c>
      <c r="D42" s="18" t="s">
        <v>31</v>
      </c>
      <c r="E42" s="19" t="s">
        <v>37</v>
      </c>
      <c r="F42" s="20">
        <v>27594076.199999999</v>
      </c>
    </row>
    <row r="43" spans="1:6" ht="25.5" x14ac:dyDescent="0.25">
      <c r="A43" s="16"/>
      <c r="B43" s="17"/>
      <c r="C43" s="18" t="s">
        <v>31</v>
      </c>
      <c r="D43" s="18" t="s">
        <v>31</v>
      </c>
      <c r="E43" s="19" t="s">
        <v>38</v>
      </c>
      <c r="F43" s="20">
        <v>11787630.210000001</v>
      </c>
    </row>
    <row r="44" spans="1:6" ht="25.5" x14ac:dyDescent="0.25">
      <c r="A44" s="16"/>
      <c r="B44" s="17"/>
      <c r="C44" s="18" t="s">
        <v>31</v>
      </c>
      <c r="D44" s="18" t="s">
        <v>31</v>
      </c>
      <c r="E44" s="19" t="s">
        <v>39</v>
      </c>
      <c r="F44" s="20">
        <v>332973.3</v>
      </c>
    </row>
    <row r="45" spans="1:6" ht="25.5" x14ac:dyDescent="0.25">
      <c r="A45" s="16"/>
      <c r="B45" s="17"/>
      <c r="C45" s="18" t="s">
        <v>31</v>
      </c>
      <c r="D45" s="18" t="s">
        <v>31</v>
      </c>
      <c r="E45" s="19" t="s">
        <v>40</v>
      </c>
      <c r="F45" s="20">
        <v>2515846.4300000002</v>
      </c>
    </row>
    <row r="46" spans="1:6" ht="25.5" x14ac:dyDescent="0.25">
      <c r="A46" s="16"/>
      <c r="B46" s="17"/>
      <c r="C46" s="18" t="s">
        <v>31</v>
      </c>
      <c r="D46" s="18" t="s">
        <v>31</v>
      </c>
      <c r="E46" s="19" t="s">
        <v>41</v>
      </c>
      <c r="F46" s="20">
        <v>284887.67999999999</v>
      </c>
    </row>
    <row r="47" spans="1:6" ht="25.5" x14ac:dyDescent="0.25">
      <c r="A47" s="16"/>
      <c r="B47" s="17"/>
      <c r="C47" s="18" t="s">
        <v>31</v>
      </c>
      <c r="D47" s="18" t="s">
        <v>31</v>
      </c>
      <c r="E47" s="19" t="s">
        <v>42</v>
      </c>
      <c r="F47" s="20">
        <v>672781.76</v>
      </c>
    </row>
    <row r="48" spans="1:6" ht="25.5" x14ac:dyDescent="0.25">
      <c r="A48" s="16"/>
      <c r="B48" s="17"/>
      <c r="C48" s="18" t="s">
        <v>31</v>
      </c>
      <c r="D48" s="18" t="s">
        <v>31</v>
      </c>
      <c r="E48" s="19" t="s">
        <v>43</v>
      </c>
      <c r="F48" s="20">
        <v>104812.8</v>
      </c>
    </row>
    <row r="49" spans="1:6" ht="25.5" x14ac:dyDescent="0.25">
      <c r="A49" s="16"/>
      <c r="B49" s="17"/>
      <c r="C49" s="18" t="s">
        <v>31</v>
      </c>
      <c r="D49" s="18" t="s">
        <v>31</v>
      </c>
      <c r="E49" s="19" t="s">
        <v>44</v>
      </c>
      <c r="F49" s="20">
        <v>588955.19999999995</v>
      </c>
    </row>
    <row r="50" spans="1:6" ht="25.5" x14ac:dyDescent="0.25">
      <c r="A50" s="16"/>
      <c r="B50" s="17"/>
      <c r="C50" s="18" t="s">
        <v>45</v>
      </c>
      <c r="D50" s="18" t="s">
        <v>45</v>
      </c>
      <c r="E50" s="19" t="s">
        <v>46</v>
      </c>
      <c r="F50" s="20">
        <v>588955.19999999995</v>
      </c>
    </row>
    <row r="51" spans="1:6" ht="25.5" x14ac:dyDescent="0.25">
      <c r="A51" s="16"/>
      <c r="B51" s="17"/>
      <c r="C51" s="18" t="s">
        <v>45</v>
      </c>
      <c r="D51" s="18" t="s">
        <v>45</v>
      </c>
      <c r="E51" s="19" t="s">
        <v>47</v>
      </c>
      <c r="F51" s="20">
        <v>500000</v>
      </c>
    </row>
    <row r="52" spans="1:6" ht="25.5" x14ac:dyDescent="0.25">
      <c r="A52" s="16"/>
      <c r="B52" s="17"/>
      <c r="C52" s="18" t="s">
        <v>45</v>
      </c>
      <c r="D52" s="18" t="s">
        <v>45</v>
      </c>
      <c r="E52" s="19" t="s">
        <v>48</v>
      </c>
      <c r="F52" s="20">
        <v>201802.8</v>
      </c>
    </row>
    <row r="53" spans="1:6" ht="25.5" x14ac:dyDescent="0.25">
      <c r="A53" s="16"/>
      <c r="B53" s="17"/>
      <c r="C53" s="18" t="s">
        <v>45</v>
      </c>
      <c r="D53" s="18" t="s">
        <v>45</v>
      </c>
      <c r="E53" s="19" t="s">
        <v>49</v>
      </c>
      <c r="F53" s="20">
        <v>102777.60000000001</v>
      </c>
    </row>
    <row r="54" spans="1:6" ht="25.5" x14ac:dyDescent="0.25">
      <c r="A54" s="16"/>
      <c r="B54" s="17"/>
      <c r="C54" s="18" t="s">
        <v>45</v>
      </c>
      <c r="D54" s="18" t="s">
        <v>45</v>
      </c>
      <c r="E54" s="19" t="s">
        <v>50</v>
      </c>
      <c r="F54" s="20">
        <v>428571.43</v>
      </c>
    </row>
    <row r="55" spans="1:6" ht="25.5" x14ac:dyDescent="0.25">
      <c r="A55" s="16"/>
      <c r="B55" s="17"/>
      <c r="C55" s="18" t="s">
        <v>45</v>
      </c>
      <c r="D55" s="18" t="s">
        <v>45</v>
      </c>
      <c r="E55" s="19" t="s">
        <v>51</v>
      </c>
      <c r="F55" s="20">
        <v>151099.35</v>
      </c>
    </row>
    <row r="56" spans="1:6" ht="25.5" x14ac:dyDescent="0.25">
      <c r="A56" s="16"/>
      <c r="B56" s="17"/>
      <c r="C56" s="18" t="s">
        <v>45</v>
      </c>
      <c r="D56" s="18" t="s">
        <v>45</v>
      </c>
      <c r="E56" s="19" t="s">
        <v>52</v>
      </c>
      <c r="F56" s="20">
        <v>16199546.220000001</v>
      </c>
    </row>
    <row r="57" spans="1:6" ht="25.5" x14ac:dyDescent="0.25">
      <c r="A57" s="16"/>
      <c r="B57" s="17"/>
      <c r="C57" s="18" t="s">
        <v>45</v>
      </c>
      <c r="D57" s="18" t="s">
        <v>45</v>
      </c>
      <c r="E57" s="19" t="s">
        <v>53</v>
      </c>
      <c r="F57" s="20">
        <v>43307414.920000002</v>
      </c>
    </row>
    <row r="58" spans="1:6" ht="25.5" x14ac:dyDescent="0.25">
      <c r="A58" s="16"/>
      <c r="B58" s="17"/>
      <c r="C58" s="18" t="s">
        <v>45</v>
      </c>
      <c r="D58" s="18" t="s">
        <v>45</v>
      </c>
      <c r="E58" s="19" t="s">
        <v>54</v>
      </c>
      <c r="F58" s="20">
        <v>19637177.719999999</v>
      </c>
    </row>
    <row r="59" spans="1:6" ht="25.5" x14ac:dyDescent="0.25">
      <c r="A59" s="16"/>
      <c r="B59" s="17"/>
      <c r="C59" s="18" t="s">
        <v>45</v>
      </c>
      <c r="D59" s="18" t="s">
        <v>45</v>
      </c>
      <c r="E59" s="19" t="s">
        <v>55</v>
      </c>
      <c r="F59" s="20">
        <v>489325.98</v>
      </c>
    </row>
    <row r="60" spans="1:6" ht="25.5" x14ac:dyDescent="0.25">
      <c r="A60" s="16"/>
      <c r="B60" s="17"/>
      <c r="C60" s="18" t="s">
        <v>45</v>
      </c>
      <c r="D60" s="18" t="s">
        <v>45</v>
      </c>
      <c r="E60" s="19" t="s">
        <v>56</v>
      </c>
      <c r="F60" s="20">
        <v>4497820.79</v>
      </c>
    </row>
    <row r="61" spans="1:6" ht="25.5" x14ac:dyDescent="0.25">
      <c r="A61" s="16"/>
      <c r="B61" s="17"/>
      <c r="C61" s="18" t="s">
        <v>45</v>
      </c>
      <c r="D61" s="18" t="s">
        <v>45</v>
      </c>
      <c r="E61" s="19" t="s">
        <v>57</v>
      </c>
      <c r="F61" s="20">
        <v>1248890.44</v>
      </c>
    </row>
    <row r="62" spans="1:6" ht="25.5" x14ac:dyDescent="0.25">
      <c r="A62" s="16"/>
      <c r="B62" s="17"/>
      <c r="C62" s="18" t="s">
        <v>45</v>
      </c>
      <c r="D62" s="18" t="s">
        <v>45</v>
      </c>
      <c r="E62" s="19" t="s">
        <v>58</v>
      </c>
      <c r="F62" s="20">
        <v>569775.35999999999</v>
      </c>
    </row>
    <row r="63" spans="1:6" ht="25.5" x14ac:dyDescent="0.25">
      <c r="A63" s="16"/>
      <c r="B63" s="17"/>
      <c r="C63" s="18" t="s">
        <v>59</v>
      </c>
      <c r="D63" s="18" t="s">
        <v>59</v>
      </c>
      <c r="E63" s="19" t="s">
        <v>60</v>
      </c>
      <c r="F63" s="20">
        <v>261147.04</v>
      </c>
    </row>
    <row r="64" spans="1:6" ht="25.5" x14ac:dyDescent="0.25">
      <c r="A64" s="16"/>
      <c r="B64" s="17"/>
      <c r="C64" s="18" t="s">
        <v>59</v>
      </c>
      <c r="D64" s="18" t="s">
        <v>59</v>
      </c>
      <c r="E64" s="19" t="s">
        <v>61</v>
      </c>
      <c r="F64" s="20">
        <v>15264</v>
      </c>
    </row>
    <row r="65" spans="1:6" ht="25.5" x14ac:dyDescent="0.25">
      <c r="A65" s="16"/>
      <c r="B65" s="17"/>
      <c r="C65" s="18" t="s">
        <v>59</v>
      </c>
      <c r="D65" s="18" t="s">
        <v>59</v>
      </c>
      <c r="E65" s="19" t="s">
        <v>62</v>
      </c>
      <c r="F65" s="20">
        <v>588955.19999999995</v>
      </c>
    </row>
    <row r="66" spans="1:6" ht="25.5" x14ac:dyDescent="0.25">
      <c r="A66" s="16"/>
      <c r="B66" s="17"/>
      <c r="C66" s="18" t="s">
        <v>59</v>
      </c>
      <c r="D66" s="18" t="s">
        <v>59</v>
      </c>
      <c r="E66" s="19" t="s">
        <v>63</v>
      </c>
      <c r="F66" s="20">
        <v>500000</v>
      </c>
    </row>
    <row r="67" spans="1:6" ht="25.5" x14ac:dyDescent="0.25">
      <c r="A67" s="16"/>
      <c r="B67" s="17"/>
      <c r="C67" s="18" t="s">
        <v>59</v>
      </c>
      <c r="D67" s="18" t="s">
        <v>59</v>
      </c>
      <c r="E67" s="19" t="s">
        <v>64</v>
      </c>
      <c r="F67" s="20">
        <v>428571.43</v>
      </c>
    </row>
    <row r="68" spans="1:6" ht="25.5" x14ac:dyDescent="0.25">
      <c r="A68" s="16"/>
      <c r="B68" s="17"/>
      <c r="C68" s="18" t="s">
        <v>59</v>
      </c>
      <c r="D68" s="18" t="s">
        <v>59</v>
      </c>
      <c r="E68" s="19" t="s">
        <v>65</v>
      </c>
      <c r="F68" s="20">
        <v>318313.8</v>
      </c>
    </row>
    <row r="69" spans="1:6" ht="25.5" x14ac:dyDescent="0.25">
      <c r="A69" s="16"/>
      <c r="B69" s="17"/>
      <c r="C69" s="18" t="s">
        <v>59</v>
      </c>
      <c r="D69" s="18" t="s">
        <v>59</v>
      </c>
      <c r="E69" s="19" t="s">
        <v>66</v>
      </c>
      <c r="F69" s="20">
        <v>71931.600000000006</v>
      </c>
    </row>
    <row r="70" spans="1:6" ht="25.5" x14ac:dyDescent="0.25">
      <c r="A70" s="16"/>
      <c r="B70" s="17"/>
      <c r="C70" s="18" t="s">
        <v>59</v>
      </c>
      <c r="D70" s="18" t="s">
        <v>59</v>
      </c>
      <c r="E70" s="19" t="s">
        <v>67</v>
      </c>
      <c r="F70" s="20">
        <v>112463.82</v>
      </c>
    </row>
    <row r="71" spans="1:6" ht="25.5" x14ac:dyDescent="0.25">
      <c r="A71" s="16"/>
      <c r="B71" s="17"/>
      <c r="C71" s="18" t="s">
        <v>59</v>
      </c>
      <c r="D71" s="18" t="s">
        <v>59</v>
      </c>
      <c r="E71" s="19" t="s">
        <v>68</v>
      </c>
      <c r="F71" s="20">
        <v>6759555.6600000001</v>
      </c>
    </row>
    <row r="72" spans="1:6" ht="25.5" x14ac:dyDescent="0.25">
      <c r="A72" s="16"/>
      <c r="B72" s="17"/>
      <c r="C72" s="18" t="s">
        <v>59</v>
      </c>
      <c r="D72" s="18" t="s">
        <v>59</v>
      </c>
      <c r="E72" s="19" t="s">
        <v>69</v>
      </c>
      <c r="F72" s="20">
        <v>19433888.32</v>
      </c>
    </row>
    <row r="73" spans="1:6" ht="25.5" x14ac:dyDescent="0.25">
      <c r="A73" s="16"/>
      <c r="B73" s="17"/>
      <c r="C73" s="18" t="s">
        <v>59</v>
      </c>
      <c r="D73" s="18" t="s">
        <v>59</v>
      </c>
      <c r="E73" s="19" t="s">
        <v>70</v>
      </c>
      <c r="F73" s="20">
        <v>8059760.5899999999</v>
      </c>
    </row>
    <row r="74" spans="1:6" ht="25.5" x14ac:dyDescent="0.25">
      <c r="A74" s="16"/>
      <c r="B74" s="17"/>
      <c r="C74" s="18" t="s">
        <v>59</v>
      </c>
      <c r="D74" s="18" t="s">
        <v>59</v>
      </c>
      <c r="E74" s="19" t="s">
        <v>71</v>
      </c>
      <c r="F74" s="20">
        <v>288576.86</v>
      </c>
    </row>
    <row r="75" spans="1:6" ht="25.5" x14ac:dyDescent="0.25">
      <c r="A75" s="16"/>
      <c r="B75" s="17"/>
      <c r="C75" s="18" t="s">
        <v>59</v>
      </c>
      <c r="D75" s="18" t="s">
        <v>59</v>
      </c>
      <c r="E75" s="19" t="s">
        <v>72</v>
      </c>
      <c r="F75" s="20">
        <v>2641261.8199999998</v>
      </c>
    </row>
    <row r="76" spans="1:6" ht="25.5" x14ac:dyDescent="0.25">
      <c r="A76" s="16"/>
      <c r="B76" s="17"/>
      <c r="C76" s="18" t="s">
        <v>73</v>
      </c>
      <c r="D76" s="18" t="s">
        <v>73</v>
      </c>
      <c r="E76" s="19" t="s">
        <v>74</v>
      </c>
      <c r="F76" s="20">
        <v>2929100.42</v>
      </c>
    </row>
    <row r="77" spans="1:6" ht="25.5" x14ac:dyDescent="0.25">
      <c r="A77" s="16"/>
      <c r="B77" s="17"/>
      <c r="C77" s="18" t="s">
        <v>73</v>
      </c>
      <c r="D77" s="18" t="s">
        <v>73</v>
      </c>
      <c r="E77" s="19" t="s">
        <v>75</v>
      </c>
      <c r="F77" s="20">
        <v>79141.48</v>
      </c>
    </row>
    <row r="78" spans="1:6" ht="25.5" x14ac:dyDescent="0.25">
      <c r="A78" s="16"/>
      <c r="B78" s="17"/>
      <c r="C78" s="18" t="s">
        <v>73</v>
      </c>
      <c r="D78" s="18" t="s">
        <v>73</v>
      </c>
      <c r="E78" s="19" t="s">
        <v>76</v>
      </c>
      <c r="F78" s="20">
        <v>310454.2</v>
      </c>
    </row>
    <row r="79" spans="1:6" ht="25.5" x14ac:dyDescent="0.25">
      <c r="A79" s="16"/>
      <c r="B79" s="17"/>
      <c r="C79" s="18" t="s">
        <v>73</v>
      </c>
      <c r="D79" s="18" t="s">
        <v>73</v>
      </c>
      <c r="E79" s="19" t="s">
        <v>77</v>
      </c>
      <c r="F79" s="20">
        <v>3248128</v>
      </c>
    </row>
    <row r="80" spans="1:6" ht="25.5" x14ac:dyDescent="0.25">
      <c r="A80" s="16"/>
      <c r="B80" s="17"/>
      <c r="C80" s="18" t="s">
        <v>73</v>
      </c>
      <c r="D80" s="18" t="s">
        <v>73</v>
      </c>
      <c r="E80" s="19" t="s">
        <v>78</v>
      </c>
      <c r="F80" s="20">
        <v>13228.8</v>
      </c>
    </row>
    <row r="81" spans="1:6" ht="25.5" x14ac:dyDescent="0.25">
      <c r="A81" s="16"/>
      <c r="B81" s="17"/>
      <c r="C81" s="18" t="s">
        <v>73</v>
      </c>
      <c r="D81" s="18" t="s">
        <v>73</v>
      </c>
      <c r="E81" s="19" t="s">
        <v>79</v>
      </c>
      <c r="F81" s="20">
        <v>8078870.8700000001</v>
      </c>
    </row>
    <row r="82" spans="1:6" ht="25.5" x14ac:dyDescent="0.25">
      <c r="A82" s="16"/>
      <c r="B82" s="17"/>
      <c r="C82" s="18" t="s">
        <v>73</v>
      </c>
      <c r="D82" s="18" t="s">
        <v>73</v>
      </c>
      <c r="E82" s="19" t="s">
        <v>80</v>
      </c>
      <c r="F82" s="20">
        <v>17304907.16</v>
      </c>
    </row>
    <row r="83" spans="1:6" ht="25.5" x14ac:dyDescent="0.25">
      <c r="A83" s="16"/>
      <c r="B83" s="17"/>
      <c r="C83" s="18" t="s">
        <v>73</v>
      </c>
      <c r="D83" s="18" t="s">
        <v>73</v>
      </c>
      <c r="E83" s="19" t="s">
        <v>81</v>
      </c>
      <c r="F83" s="20">
        <v>6204485.4299999997</v>
      </c>
    </row>
    <row r="84" spans="1:6" ht="25.5" x14ac:dyDescent="0.25">
      <c r="A84" s="16"/>
      <c r="B84" s="17"/>
      <c r="C84" s="18" t="s">
        <v>73</v>
      </c>
      <c r="D84" s="18" t="s">
        <v>73</v>
      </c>
      <c r="E84" s="19" t="s">
        <v>82</v>
      </c>
      <c r="F84" s="20">
        <v>50876.49</v>
      </c>
    </row>
    <row r="85" spans="1:6" ht="25.5" x14ac:dyDescent="0.25">
      <c r="A85" s="16"/>
      <c r="B85" s="17"/>
      <c r="C85" s="18" t="s">
        <v>73</v>
      </c>
      <c r="D85" s="18" t="s">
        <v>73</v>
      </c>
      <c r="E85" s="19" t="s">
        <v>83</v>
      </c>
      <c r="F85" s="20">
        <v>25122</v>
      </c>
    </row>
    <row r="86" spans="1:6" ht="25.5" x14ac:dyDescent="0.25">
      <c r="A86" s="16"/>
      <c r="B86" s="17"/>
      <c r="C86" s="18" t="s">
        <v>73</v>
      </c>
      <c r="D86" s="18" t="s">
        <v>73</v>
      </c>
      <c r="E86" s="19" t="s">
        <v>84</v>
      </c>
      <c r="F86" s="20">
        <v>588955.43000000005</v>
      </c>
    </row>
    <row r="87" spans="1:6" ht="25.5" x14ac:dyDescent="0.25">
      <c r="A87" s="16"/>
      <c r="B87" s="17"/>
      <c r="C87" s="18" t="s">
        <v>73</v>
      </c>
      <c r="D87" s="18" t="s">
        <v>73</v>
      </c>
      <c r="E87" s="19" t="s">
        <v>85</v>
      </c>
      <c r="F87" s="20">
        <v>500000</v>
      </c>
    </row>
    <row r="88" spans="1:6" ht="25.5" x14ac:dyDescent="0.25">
      <c r="A88" s="16"/>
      <c r="B88" s="17"/>
      <c r="C88" s="18" t="s">
        <v>73</v>
      </c>
      <c r="D88" s="18" t="s">
        <v>73</v>
      </c>
      <c r="E88" s="19" t="s">
        <v>86</v>
      </c>
      <c r="F88" s="20">
        <v>428571.43</v>
      </c>
    </row>
    <row r="89" spans="1:6" ht="25.5" x14ac:dyDescent="0.25">
      <c r="A89" s="16"/>
      <c r="B89" s="17"/>
      <c r="C89" s="18" t="s">
        <v>87</v>
      </c>
      <c r="D89" s="18" t="s">
        <v>87</v>
      </c>
      <c r="E89" s="19" t="s">
        <v>88</v>
      </c>
      <c r="F89" s="20">
        <v>428571.43</v>
      </c>
    </row>
    <row r="90" spans="1:6" ht="25.5" x14ac:dyDescent="0.25">
      <c r="A90" s="16"/>
      <c r="B90" s="17"/>
      <c r="C90" s="18" t="s">
        <v>87</v>
      </c>
      <c r="D90" s="18" t="s">
        <v>87</v>
      </c>
      <c r="E90" s="19" t="s">
        <v>89</v>
      </c>
      <c r="F90" s="20">
        <v>500000</v>
      </c>
    </row>
    <row r="91" spans="1:6" ht="25.5" x14ac:dyDescent="0.25">
      <c r="A91" s="16"/>
      <c r="B91" s="17"/>
      <c r="C91" s="18" t="s">
        <v>87</v>
      </c>
      <c r="D91" s="18" t="s">
        <v>87</v>
      </c>
      <c r="E91" s="19" t="s">
        <v>90</v>
      </c>
      <c r="F91" s="20">
        <v>588955.19999999995</v>
      </c>
    </row>
    <row r="92" spans="1:6" ht="25.5" x14ac:dyDescent="0.25">
      <c r="A92" s="16"/>
      <c r="B92" s="17"/>
      <c r="C92" s="18" t="s">
        <v>87</v>
      </c>
      <c r="D92" s="18" t="s">
        <v>87</v>
      </c>
      <c r="E92" s="19" t="s">
        <v>91</v>
      </c>
      <c r="F92" s="20">
        <v>61056</v>
      </c>
    </row>
    <row r="93" spans="1:6" ht="25.5" x14ac:dyDescent="0.25">
      <c r="A93" s="16"/>
      <c r="B93" s="17"/>
      <c r="C93" s="18" t="s">
        <v>87</v>
      </c>
      <c r="D93" s="18" t="s">
        <v>87</v>
      </c>
      <c r="E93" s="19" t="s">
        <v>92</v>
      </c>
      <c r="F93" s="20">
        <v>3264600</v>
      </c>
    </row>
    <row r="94" spans="1:6" ht="25.5" x14ac:dyDescent="0.25">
      <c r="A94" s="16"/>
      <c r="B94" s="17"/>
      <c r="C94" s="18" t="s">
        <v>87</v>
      </c>
      <c r="D94" s="18" t="s">
        <v>87</v>
      </c>
      <c r="E94" s="19" t="s">
        <v>93</v>
      </c>
      <c r="F94" s="20">
        <v>1550400</v>
      </c>
    </row>
    <row r="95" spans="1:6" ht="25.5" x14ac:dyDescent="0.25">
      <c r="A95" s="16"/>
      <c r="B95" s="17"/>
      <c r="C95" s="18" t="s">
        <v>87</v>
      </c>
      <c r="D95" s="18" t="s">
        <v>87</v>
      </c>
      <c r="E95" s="19" t="s">
        <v>94</v>
      </c>
      <c r="F95" s="20">
        <v>40068</v>
      </c>
    </row>
    <row r="96" spans="1:6" ht="25.5" x14ac:dyDescent="0.25">
      <c r="A96" s="16"/>
      <c r="B96" s="17"/>
      <c r="C96" s="18" t="s">
        <v>87</v>
      </c>
      <c r="D96" s="18" t="s">
        <v>87</v>
      </c>
      <c r="E96" s="19" t="s">
        <v>95</v>
      </c>
      <c r="F96" s="20">
        <v>495154.8</v>
      </c>
    </row>
    <row r="97" spans="1:6" ht="25.5" x14ac:dyDescent="0.25">
      <c r="A97" s="16"/>
      <c r="B97" s="17"/>
      <c r="C97" s="18" t="s">
        <v>87</v>
      </c>
      <c r="D97" s="18" t="s">
        <v>87</v>
      </c>
      <c r="E97" s="19" t="s">
        <v>96</v>
      </c>
      <c r="F97" s="20">
        <v>368683.48</v>
      </c>
    </row>
    <row r="98" spans="1:6" ht="25.5" x14ac:dyDescent="0.25">
      <c r="A98" s="16"/>
      <c r="B98" s="17"/>
      <c r="C98" s="18" t="s">
        <v>87</v>
      </c>
      <c r="D98" s="18" t="s">
        <v>87</v>
      </c>
      <c r="E98" s="19" t="s">
        <v>97</v>
      </c>
      <c r="F98" s="20">
        <v>6098066.3399999999</v>
      </c>
    </row>
    <row r="99" spans="1:6" ht="25.5" x14ac:dyDescent="0.25">
      <c r="A99" s="16"/>
      <c r="B99" s="17"/>
      <c r="C99" s="18" t="s">
        <v>87</v>
      </c>
      <c r="D99" s="18" t="s">
        <v>87</v>
      </c>
      <c r="E99" s="19" t="s">
        <v>98</v>
      </c>
      <c r="F99" s="20">
        <v>228370.41</v>
      </c>
    </row>
    <row r="100" spans="1:6" ht="25.5" x14ac:dyDescent="0.25">
      <c r="A100" s="16"/>
      <c r="B100" s="17"/>
      <c r="C100" s="18" t="s">
        <v>87</v>
      </c>
      <c r="D100" s="18" t="s">
        <v>87</v>
      </c>
      <c r="E100" s="19" t="s">
        <v>99</v>
      </c>
      <c r="F100" s="20">
        <v>24424985.370000001</v>
      </c>
    </row>
    <row r="101" spans="1:6" ht="25.5" x14ac:dyDescent="0.25">
      <c r="A101" s="16"/>
      <c r="B101" s="17"/>
      <c r="C101" s="18" t="s">
        <v>87</v>
      </c>
      <c r="D101" s="18" t="s">
        <v>87</v>
      </c>
      <c r="E101" s="19" t="s">
        <v>100</v>
      </c>
      <c r="F101" s="20">
        <v>21679630.829999998</v>
      </c>
    </row>
    <row r="102" spans="1:6" ht="25.5" x14ac:dyDescent="0.25">
      <c r="A102" s="16"/>
      <c r="B102" s="17"/>
      <c r="C102" s="18" t="s">
        <v>87</v>
      </c>
      <c r="D102" s="18" t="s">
        <v>87</v>
      </c>
      <c r="E102" s="19" t="s">
        <v>101</v>
      </c>
      <c r="F102" s="20">
        <v>53612902.159999996</v>
      </c>
    </row>
    <row r="103" spans="1:6" ht="25.5" x14ac:dyDescent="0.25">
      <c r="A103" s="16"/>
      <c r="B103" s="17"/>
      <c r="C103" s="18" t="s">
        <v>102</v>
      </c>
      <c r="D103" s="18" t="s">
        <v>102</v>
      </c>
      <c r="E103" s="19" t="s">
        <v>103</v>
      </c>
      <c r="F103" s="20">
        <v>15815599.439999999</v>
      </c>
    </row>
    <row r="104" spans="1:6" ht="25.5" x14ac:dyDescent="0.25">
      <c r="A104" s="16"/>
      <c r="B104" s="17"/>
      <c r="C104" s="18" t="s">
        <v>102</v>
      </c>
      <c r="D104" s="18" t="s">
        <v>102</v>
      </c>
      <c r="E104" s="19" t="s">
        <v>104</v>
      </c>
      <c r="F104" s="20">
        <v>5758758.7199999997</v>
      </c>
    </row>
    <row r="105" spans="1:6" ht="25.5" x14ac:dyDescent="0.25">
      <c r="A105" s="16"/>
      <c r="B105" s="17"/>
      <c r="C105" s="18" t="s">
        <v>102</v>
      </c>
      <c r="D105" s="18" t="s">
        <v>102</v>
      </c>
      <c r="E105" s="19" t="s">
        <v>105</v>
      </c>
      <c r="F105" s="20">
        <v>67325.279999999999</v>
      </c>
    </row>
    <row r="106" spans="1:6" ht="25.5" x14ac:dyDescent="0.25">
      <c r="A106" s="16"/>
      <c r="B106" s="17"/>
      <c r="C106" s="18" t="s">
        <v>102</v>
      </c>
      <c r="D106" s="18" t="s">
        <v>102</v>
      </c>
      <c r="E106" s="19" t="s">
        <v>106</v>
      </c>
      <c r="F106" s="20">
        <v>6025880.79</v>
      </c>
    </row>
    <row r="107" spans="1:6" ht="25.5" x14ac:dyDescent="0.25">
      <c r="A107" s="16"/>
      <c r="B107" s="17"/>
      <c r="C107" s="18" t="s">
        <v>102</v>
      </c>
      <c r="D107" s="18" t="s">
        <v>102</v>
      </c>
      <c r="E107" s="19" t="s">
        <v>107</v>
      </c>
      <c r="F107" s="20">
        <v>349380.68</v>
      </c>
    </row>
    <row r="108" spans="1:6" ht="25.5" x14ac:dyDescent="0.25">
      <c r="A108" s="16"/>
      <c r="B108" s="17"/>
      <c r="C108" s="18" t="s">
        <v>102</v>
      </c>
      <c r="D108" s="18" t="s">
        <v>102</v>
      </c>
      <c r="E108" s="19" t="s">
        <v>108</v>
      </c>
      <c r="F108" s="20">
        <v>3974228.67</v>
      </c>
    </row>
    <row r="109" spans="1:6" ht="25.5" x14ac:dyDescent="0.25">
      <c r="A109" s="16"/>
      <c r="B109" s="17"/>
      <c r="C109" s="18" t="s">
        <v>102</v>
      </c>
      <c r="D109" s="18" t="s">
        <v>102</v>
      </c>
      <c r="E109" s="19" t="s">
        <v>109</v>
      </c>
      <c r="F109" s="20">
        <v>1461128.48</v>
      </c>
    </row>
    <row r="110" spans="1:6" ht="25.5" x14ac:dyDescent="0.25">
      <c r="A110" s="16"/>
      <c r="B110" s="17"/>
      <c r="C110" s="18" t="s">
        <v>102</v>
      </c>
      <c r="D110" s="18" t="s">
        <v>102</v>
      </c>
      <c r="E110" s="19" t="s">
        <v>110</v>
      </c>
      <c r="F110" s="20">
        <v>1733041.8</v>
      </c>
    </row>
    <row r="111" spans="1:6" ht="25.5" x14ac:dyDescent="0.25">
      <c r="A111" s="16"/>
      <c r="B111" s="17"/>
      <c r="C111" s="18" t="s">
        <v>102</v>
      </c>
      <c r="D111" s="18" t="s">
        <v>102</v>
      </c>
      <c r="E111" s="19" t="s">
        <v>111</v>
      </c>
      <c r="F111" s="20">
        <v>398581.2</v>
      </c>
    </row>
    <row r="112" spans="1:6" ht="25.5" x14ac:dyDescent="0.25">
      <c r="A112" s="16"/>
      <c r="B112" s="17"/>
      <c r="C112" s="18" t="s">
        <v>102</v>
      </c>
      <c r="D112" s="18" t="s">
        <v>102</v>
      </c>
      <c r="E112" s="19" t="s">
        <v>112</v>
      </c>
      <c r="F112" s="20">
        <v>534240</v>
      </c>
    </row>
    <row r="113" spans="1:6" ht="25.5" x14ac:dyDescent="0.25">
      <c r="A113" s="16"/>
      <c r="B113" s="17"/>
      <c r="C113" s="18" t="s">
        <v>102</v>
      </c>
      <c r="D113" s="18" t="s">
        <v>102</v>
      </c>
      <c r="E113" s="19" t="s">
        <v>113</v>
      </c>
      <c r="F113" s="20">
        <v>589165</v>
      </c>
    </row>
    <row r="114" spans="1:6" ht="25.5" x14ac:dyDescent="0.25">
      <c r="A114" s="16"/>
      <c r="B114" s="17"/>
      <c r="C114" s="18" t="s">
        <v>102</v>
      </c>
      <c r="D114" s="18" t="s">
        <v>102</v>
      </c>
      <c r="E114" s="19" t="s">
        <v>114</v>
      </c>
      <c r="F114" s="20">
        <v>500000</v>
      </c>
    </row>
    <row r="115" spans="1:6" ht="25.5" x14ac:dyDescent="0.25">
      <c r="A115" s="16"/>
      <c r="B115" s="17"/>
      <c r="C115" s="18" t="s">
        <v>102</v>
      </c>
      <c r="D115" s="18" t="s">
        <v>102</v>
      </c>
      <c r="E115" s="19" t="s">
        <v>115</v>
      </c>
      <c r="F115" s="20">
        <v>2000000</v>
      </c>
    </row>
    <row r="116" spans="1:6" ht="25.5" x14ac:dyDescent="0.25">
      <c r="A116" s="16"/>
      <c r="B116" s="17"/>
      <c r="C116" s="18" t="s">
        <v>102</v>
      </c>
      <c r="D116" s="18" t="s">
        <v>102</v>
      </c>
      <c r="E116" s="19" t="s">
        <v>116</v>
      </c>
      <c r="F116" s="20">
        <v>7182088</v>
      </c>
    </row>
    <row r="117" spans="1:6" ht="25.5" x14ac:dyDescent="0.25">
      <c r="A117" s="16"/>
      <c r="B117" s="17"/>
      <c r="C117" s="18" t="s">
        <v>102</v>
      </c>
      <c r="D117" s="18" t="s">
        <v>102</v>
      </c>
      <c r="E117" s="19" t="s">
        <v>117</v>
      </c>
      <c r="F117" s="20">
        <v>3410912</v>
      </c>
    </row>
    <row r="118" spans="1:6" ht="25.5" x14ac:dyDescent="0.25">
      <c r="A118" s="16"/>
      <c r="B118" s="17"/>
      <c r="C118" s="18" t="s">
        <v>118</v>
      </c>
      <c r="D118" s="18" t="s">
        <v>119</v>
      </c>
      <c r="E118" s="19" t="s">
        <v>120</v>
      </c>
      <c r="F118" s="20">
        <v>8997350</v>
      </c>
    </row>
    <row r="119" spans="1:6" s="2" customFormat="1" ht="25.5" customHeight="1" thickBot="1" x14ac:dyDescent="0.25">
      <c r="A119" s="30" t="s">
        <v>153</v>
      </c>
      <c r="B119" s="31"/>
      <c r="C119" s="32"/>
      <c r="D119" s="32"/>
      <c r="E119" s="33"/>
      <c r="F119" s="34">
        <v>231567.43</v>
      </c>
    </row>
    <row r="120" spans="1:6" s="29" customFormat="1" ht="18" customHeight="1" x14ac:dyDescent="0.25">
      <c r="A120" s="24"/>
      <c r="B120" s="25" t="s">
        <v>1</v>
      </c>
      <c r="C120" s="26"/>
      <c r="D120" s="26"/>
      <c r="E120" s="27"/>
      <c r="F120" s="28">
        <v>231567.43</v>
      </c>
    </row>
    <row r="121" spans="1:6" ht="25.5" x14ac:dyDescent="0.25">
      <c r="A121" s="16"/>
      <c r="B121" s="17"/>
      <c r="C121" s="21" t="s">
        <v>73</v>
      </c>
      <c r="D121" s="21" t="s">
        <v>73</v>
      </c>
      <c r="E121" s="22" t="s">
        <v>77</v>
      </c>
      <c r="F121" s="23">
        <v>231567.43</v>
      </c>
    </row>
    <row r="122" spans="1:6" s="2" customFormat="1" ht="25.5" customHeight="1" thickBot="1" x14ac:dyDescent="0.25">
      <c r="A122" s="30" t="s">
        <v>154</v>
      </c>
      <c r="B122" s="31"/>
      <c r="C122" s="32"/>
      <c r="D122" s="32"/>
      <c r="E122" s="33"/>
      <c r="F122" s="34">
        <v>2714428.38</v>
      </c>
    </row>
    <row r="123" spans="1:6" s="29" customFormat="1" ht="18" customHeight="1" x14ac:dyDescent="0.25">
      <c r="A123" s="24"/>
      <c r="B123" s="25" t="s">
        <v>1</v>
      </c>
      <c r="C123" s="26"/>
      <c r="D123" s="26"/>
      <c r="E123" s="27"/>
      <c r="F123" s="28">
        <v>2714428.38</v>
      </c>
    </row>
    <row r="124" spans="1:6" ht="26.25" thickBot="1" x14ac:dyDescent="0.3">
      <c r="A124" s="46"/>
      <c r="B124" s="47"/>
      <c r="C124" s="48" t="s">
        <v>102</v>
      </c>
      <c r="D124" s="48" t="s">
        <v>102</v>
      </c>
      <c r="E124" s="49" t="s">
        <v>115</v>
      </c>
      <c r="F124" s="50">
        <v>2714428.38</v>
      </c>
    </row>
  </sheetData>
  <mergeCells count="3">
    <mergeCell ref="A3:F3"/>
    <mergeCell ref="A2:F2"/>
    <mergeCell ref="A4:F4"/>
  </mergeCells>
  <pageMargins left="0.19685039370078741" right="0.19685039370078741" top="0.39370078740157483" bottom="0.39370078740157483" header="0.19685039370078741" footer="0.19685039370078741"/>
  <pageSetup scale="82" fitToHeight="0" orientation="landscape" r:id="rId1"/>
  <headerFooter>
    <oddFooter>&amp;C&amp;P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showGridLines="0" workbookViewId="0">
      <selection sqref="A1:XFD1"/>
    </sheetView>
  </sheetViews>
  <sheetFormatPr baseColWidth="10" defaultRowHeight="12.75" x14ac:dyDescent="0.2"/>
  <cols>
    <col min="1" max="1" width="14.5703125" style="2" customWidth="1"/>
    <col min="2" max="2" width="9.42578125" style="2" customWidth="1"/>
    <col min="3" max="4" width="25.85546875" style="6" bestFit="1" customWidth="1"/>
    <col min="5" max="5" width="80.7109375" style="5" customWidth="1"/>
    <col min="6" max="6" width="14.42578125" style="4" bestFit="1" customWidth="1"/>
    <col min="7" max="16384" width="11.42578125" style="2"/>
  </cols>
  <sheetData>
    <row r="1" spans="1:10" s="7" customFormat="1" x14ac:dyDescent="0.25">
      <c r="C1" s="8"/>
      <c r="D1" s="8"/>
      <c r="E1" s="10"/>
      <c r="F1" s="66" t="s">
        <v>169</v>
      </c>
    </row>
    <row r="2" spans="1:10" s="7" customFormat="1" ht="15.75" x14ac:dyDescent="0.25">
      <c r="A2" s="64" t="s">
        <v>160</v>
      </c>
      <c r="B2" s="64"/>
      <c r="C2" s="64"/>
      <c r="D2" s="64"/>
      <c r="E2" s="64"/>
      <c r="F2" s="64"/>
      <c r="G2" s="35"/>
      <c r="H2" s="35"/>
      <c r="I2" s="35"/>
      <c r="J2" s="35"/>
    </row>
    <row r="3" spans="1:10" s="7" customFormat="1" ht="15.75" x14ac:dyDescent="0.25">
      <c r="A3" s="64" t="s">
        <v>161</v>
      </c>
      <c r="B3" s="64"/>
      <c r="C3" s="64"/>
      <c r="D3" s="64"/>
      <c r="E3" s="64"/>
      <c r="F3" s="64"/>
      <c r="G3" s="35"/>
      <c r="H3" s="35"/>
      <c r="I3" s="35"/>
      <c r="J3" s="35"/>
    </row>
    <row r="4" spans="1:10" s="7" customFormat="1" ht="15.75" x14ac:dyDescent="0.25">
      <c r="A4" s="64" t="s">
        <v>165</v>
      </c>
      <c r="B4" s="64"/>
      <c r="C4" s="64"/>
      <c r="D4" s="64"/>
      <c r="E4" s="64"/>
      <c r="F4" s="64"/>
      <c r="G4" s="35"/>
      <c r="H4" s="35"/>
      <c r="I4" s="35"/>
      <c r="J4" s="35"/>
    </row>
    <row r="5" spans="1:10" s="7" customFormat="1" x14ac:dyDescent="0.25">
      <c r="F5" s="9"/>
    </row>
    <row r="6" spans="1:10" s="11" customFormat="1" ht="38.25" x14ac:dyDescent="0.25">
      <c r="A6" s="12" t="s">
        <v>155</v>
      </c>
      <c r="B6" s="13" t="s">
        <v>156</v>
      </c>
      <c r="C6" s="14" t="s">
        <v>157</v>
      </c>
      <c r="D6" s="14" t="s">
        <v>158</v>
      </c>
      <c r="E6" s="14" t="s">
        <v>159</v>
      </c>
      <c r="F6" s="15" t="s">
        <v>0</v>
      </c>
    </row>
    <row r="7" spans="1:10" x14ac:dyDescent="0.2">
      <c r="A7" s="36"/>
      <c r="B7" s="37"/>
      <c r="C7" s="38"/>
      <c r="D7" s="38"/>
      <c r="E7" s="39"/>
      <c r="F7" s="40">
        <v>549949487.67999995</v>
      </c>
    </row>
    <row r="8" spans="1:10" ht="13.5" thickBot="1" x14ac:dyDescent="0.25">
      <c r="A8" s="30" t="s">
        <v>163</v>
      </c>
      <c r="B8" s="31"/>
      <c r="C8" s="32"/>
      <c r="D8" s="32"/>
      <c r="E8" s="33"/>
      <c r="F8" s="34">
        <v>545952963</v>
      </c>
    </row>
    <row r="9" spans="1:10" x14ac:dyDescent="0.2">
      <c r="A9" s="24"/>
      <c r="B9" s="25" t="s">
        <v>1</v>
      </c>
      <c r="C9" s="26"/>
      <c r="D9" s="26"/>
      <c r="E9" s="27"/>
      <c r="F9" s="28">
        <v>545952963</v>
      </c>
    </row>
    <row r="10" spans="1:10" x14ac:dyDescent="0.2">
      <c r="A10" s="16"/>
      <c r="B10" s="17"/>
      <c r="C10" s="21" t="s">
        <v>2</v>
      </c>
      <c r="D10" s="21" t="s">
        <v>2</v>
      </c>
      <c r="E10" s="22" t="s">
        <v>3</v>
      </c>
      <c r="F10" s="23">
        <v>69382.5</v>
      </c>
    </row>
    <row r="11" spans="1:10" ht="25.5" x14ac:dyDescent="0.2">
      <c r="B11" s="3"/>
      <c r="C11" s="21" t="s">
        <v>2</v>
      </c>
      <c r="D11" s="21" t="s">
        <v>2</v>
      </c>
      <c r="E11" s="22" t="s">
        <v>4</v>
      </c>
      <c r="F11" s="23">
        <v>6091126.2000000002</v>
      </c>
    </row>
    <row r="12" spans="1:10" x14ac:dyDescent="0.2">
      <c r="B12" s="3"/>
      <c r="C12" s="21" t="s">
        <v>2</v>
      </c>
      <c r="D12" s="21" t="s">
        <v>2</v>
      </c>
      <c r="E12" s="22" t="s">
        <v>5</v>
      </c>
      <c r="F12" s="23">
        <v>19522975.09</v>
      </c>
    </row>
    <row r="13" spans="1:10" x14ac:dyDescent="0.2">
      <c r="B13" s="3"/>
      <c r="C13" s="21" t="s">
        <v>2</v>
      </c>
      <c r="D13" s="21" t="s">
        <v>2</v>
      </c>
      <c r="E13" s="22" t="s">
        <v>6</v>
      </c>
      <c r="F13" s="23">
        <v>6814541.3200000003</v>
      </c>
    </row>
    <row r="14" spans="1:10" x14ac:dyDescent="0.2">
      <c r="B14" s="3"/>
      <c r="C14" s="21" t="s">
        <v>2</v>
      </c>
      <c r="D14" s="21" t="s">
        <v>2</v>
      </c>
      <c r="E14" s="22" t="s">
        <v>7</v>
      </c>
      <c r="F14" s="23">
        <v>142289.81</v>
      </c>
    </row>
    <row r="15" spans="1:10" x14ac:dyDescent="0.2">
      <c r="B15" s="3"/>
      <c r="C15" s="21" t="s">
        <v>2</v>
      </c>
      <c r="D15" s="21" t="s">
        <v>2</v>
      </c>
      <c r="E15" s="22" t="s">
        <v>8</v>
      </c>
      <c r="F15" s="23">
        <v>3840474.36</v>
      </c>
    </row>
    <row r="16" spans="1:10" x14ac:dyDescent="0.2">
      <c r="B16" s="3"/>
      <c r="C16" s="21" t="s">
        <v>2</v>
      </c>
      <c r="D16" s="21" t="s">
        <v>2</v>
      </c>
      <c r="E16" s="22" t="s">
        <v>11</v>
      </c>
      <c r="F16" s="23">
        <v>44241</v>
      </c>
    </row>
    <row r="17" spans="2:6" ht="25.5" x14ac:dyDescent="0.2">
      <c r="B17" s="3"/>
      <c r="C17" s="21" t="s">
        <v>2</v>
      </c>
      <c r="D17" s="21" t="s">
        <v>2</v>
      </c>
      <c r="E17" s="22" t="s">
        <v>9</v>
      </c>
      <c r="F17" s="23">
        <v>479479.25</v>
      </c>
    </row>
    <row r="18" spans="2:6" x14ac:dyDescent="0.2">
      <c r="B18" s="3"/>
      <c r="C18" s="21" t="s">
        <v>2</v>
      </c>
      <c r="D18" s="21" t="s">
        <v>2</v>
      </c>
      <c r="E18" s="22" t="s">
        <v>10</v>
      </c>
      <c r="F18" s="23">
        <v>37874</v>
      </c>
    </row>
    <row r="19" spans="2:6" x14ac:dyDescent="0.2">
      <c r="B19" s="3"/>
      <c r="C19" s="21" t="s">
        <v>2</v>
      </c>
      <c r="D19" s="21" t="s">
        <v>2</v>
      </c>
      <c r="E19" s="22" t="s">
        <v>125</v>
      </c>
      <c r="F19" s="23">
        <v>20880</v>
      </c>
    </row>
    <row r="20" spans="2:6" x14ac:dyDescent="0.2">
      <c r="B20" s="3"/>
      <c r="C20" s="21" t="s">
        <v>2</v>
      </c>
      <c r="D20" s="21" t="s">
        <v>2</v>
      </c>
      <c r="E20" s="22" t="s">
        <v>12</v>
      </c>
      <c r="F20" s="23">
        <v>374862.4</v>
      </c>
    </row>
    <row r="21" spans="2:6" x14ac:dyDescent="0.2">
      <c r="B21" s="3"/>
      <c r="C21" s="21" t="s">
        <v>2</v>
      </c>
      <c r="D21" s="21" t="s">
        <v>2</v>
      </c>
      <c r="E21" s="22" t="s">
        <v>14</v>
      </c>
      <c r="F21" s="23">
        <v>683485</v>
      </c>
    </row>
    <row r="22" spans="2:6" x14ac:dyDescent="0.2">
      <c r="B22" s="3"/>
      <c r="C22" s="21" t="s">
        <v>15</v>
      </c>
      <c r="D22" s="21" t="s">
        <v>15</v>
      </c>
      <c r="E22" s="22" t="s">
        <v>19</v>
      </c>
      <c r="F22" s="23">
        <v>58869.99</v>
      </c>
    </row>
    <row r="23" spans="2:6" x14ac:dyDescent="0.2">
      <c r="B23" s="3"/>
      <c r="C23" s="21" t="s">
        <v>15</v>
      </c>
      <c r="D23" s="21" t="s">
        <v>15</v>
      </c>
      <c r="E23" s="22" t="s">
        <v>20</v>
      </c>
      <c r="F23" s="23">
        <v>14559080.77</v>
      </c>
    </row>
    <row r="24" spans="2:6" x14ac:dyDescent="0.2">
      <c r="B24" s="3"/>
      <c r="C24" s="21" t="s">
        <v>15</v>
      </c>
      <c r="D24" s="21" t="s">
        <v>15</v>
      </c>
      <c r="E24" s="22" t="s">
        <v>21</v>
      </c>
      <c r="F24" s="23">
        <v>50803195.859999999</v>
      </c>
    </row>
    <row r="25" spans="2:6" x14ac:dyDescent="0.2">
      <c r="B25" s="3"/>
      <c r="C25" s="21" t="s">
        <v>15</v>
      </c>
      <c r="D25" s="21" t="s">
        <v>15</v>
      </c>
      <c r="E25" s="22" t="s">
        <v>22</v>
      </c>
      <c r="F25" s="23">
        <v>20771557.989999998</v>
      </c>
    </row>
    <row r="26" spans="2:6" x14ac:dyDescent="0.2">
      <c r="B26" s="3"/>
      <c r="C26" s="21" t="s">
        <v>15</v>
      </c>
      <c r="D26" s="21" t="s">
        <v>15</v>
      </c>
      <c r="E26" s="22" t="s">
        <v>23</v>
      </c>
      <c r="F26" s="23">
        <v>147371.6</v>
      </c>
    </row>
    <row r="27" spans="2:6" x14ac:dyDescent="0.2">
      <c r="B27" s="3"/>
      <c r="C27" s="21" t="s">
        <v>15</v>
      </c>
      <c r="D27" s="21" t="s">
        <v>15</v>
      </c>
      <c r="E27" s="22" t="s">
        <v>24</v>
      </c>
      <c r="F27" s="23">
        <v>7443616.0499999998</v>
      </c>
    </row>
    <row r="28" spans="2:6" x14ac:dyDescent="0.2">
      <c r="B28" s="3"/>
      <c r="C28" s="21" t="s">
        <v>15</v>
      </c>
      <c r="D28" s="21" t="s">
        <v>15</v>
      </c>
      <c r="E28" s="22" t="s">
        <v>26</v>
      </c>
      <c r="F28" s="23">
        <v>44241</v>
      </c>
    </row>
    <row r="29" spans="2:6" ht="25.5" x14ac:dyDescent="0.2">
      <c r="B29" s="3"/>
      <c r="C29" s="21" t="s">
        <v>15</v>
      </c>
      <c r="D29" s="21" t="s">
        <v>15</v>
      </c>
      <c r="E29" s="22" t="s">
        <v>25</v>
      </c>
      <c r="F29" s="23">
        <v>449233.8</v>
      </c>
    </row>
    <row r="30" spans="2:6" x14ac:dyDescent="0.2">
      <c r="B30" s="3"/>
      <c r="C30" s="21" t="s">
        <v>15</v>
      </c>
      <c r="D30" s="21" t="s">
        <v>15</v>
      </c>
      <c r="E30" s="22" t="s">
        <v>27</v>
      </c>
      <c r="F30" s="23">
        <v>35902</v>
      </c>
    </row>
    <row r="31" spans="2:6" x14ac:dyDescent="0.2">
      <c r="B31" s="3"/>
      <c r="C31" s="21" t="s">
        <v>15</v>
      </c>
      <c r="D31" s="21" t="s">
        <v>15</v>
      </c>
      <c r="E31" s="22" t="s">
        <v>28</v>
      </c>
      <c r="F31" s="23">
        <v>261696</v>
      </c>
    </row>
    <row r="32" spans="2:6" x14ac:dyDescent="0.2">
      <c r="B32" s="3"/>
      <c r="C32" s="21" t="s">
        <v>15</v>
      </c>
      <c r="D32" s="21" t="s">
        <v>15</v>
      </c>
      <c r="E32" s="22" t="s">
        <v>18</v>
      </c>
      <c r="F32" s="23">
        <v>374862.4</v>
      </c>
    </row>
    <row r="33" spans="2:6" x14ac:dyDescent="0.2">
      <c r="B33" s="3"/>
      <c r="C33" s="21" t="s">
        <v>15</v>
      </c>
      <c r="D33" s="21" t="s">
        <v>15</v>
      </c>
      <c r="E33" s="22" t="s">
        <v>16</v>
      </c>
      <c r="F33" s="23">
        <v>683485</v>
      </c>
    </row>
    <row r="34" spans="2:6" x14ac:dyDescent="0.2">
      <c r="B34" s="3"/>
      <c r="C34" s="21" t="s">
        <v>15</v>
      </c>
      <c r="D34" s="21" t="s">
        <v>15</v>
      </c>
      <c r="E34" s="22" t="s">
        <v>29</v>
      </c>
      <c r="F34" s="23">
        <v>7333331.5999999996</v>
      </c>
    </row>
    <row r="35" spans="2:6" x14ac:dyDescent="0.2">
      <c r="B35" s="3"/>
      <c r="C35" s="21" t="s">
        <v>31</v>
      </c>
      <c r="D35" s="21" t="s">
        <v>31</v>
      </c>
      <c r="E35" s="22" t="s">
        <v>35</v>
      </c>
      <c r="F35" s="23">
        <v>90407.53</v>
      </c>
    </row>
    <row r="36" spans="2:6" x14ac:dyDescent="0.2">
      <c r="B36" s="3"/>
      <c r="C36" s="21" t="s">
        <v>31</v>
      </c>
      <c r="D36" s="21" t="s">
        <v>31</v>
      </c>
      <c r="E36" s="22" t="s">
        <v>36</v>
      </c>
      <c r="F36" s="23">
        <v>10458044.710000001</v>
      </c>
    </row>
    <row r="37" spans="2:6" x14ac:dyDescent="0.2">
      <c r="B37" s="3"/>
      <c r="C37" s="21" t="s">
        <v>31</v>
      </c>
      <c r="D37" s="21" t="s">
        <v>31</v>
      </c>
      <c r="E37" s="22" t="s">
        <v>38</v>
      </c>
      <c r="F37" s="23">
        <v>13384033.029999999</v>
      </c>
    </row>
    <row r="38" spans="2:6" x14ac:dyDescent="0.2">
      <c r="B38" s="3"/>
      <c r="C38" s="21" t="s">
        <v>31</v>
      </c>
      <c r="D38" s="21" t="s">
        <v>31</v>
      </c>
      <c r="E38" s="22" t="s">
        <v>39</v>
      </c>
      <c r="F38" s="23">
        <v>396378.69</v>
      </c>
    </row>
    <row r="39" spans="2:6" x14ac:dyDescent="0.2">
      <c r="B39" s="3"/>
      <c r="C39" s="21" t="s">
        <v>31</v>
      </c>
      <c r="D39" s="21" t="s">
        <v>31</v>
      </c>
      <c r="E39" s="22" t="s">
        <v>40</v>
      </c>
      <c r="F39" s="23">
        <v>2894739.57</v>
      </c>
    </row>
    <row r="40" spans="2:6" x14ac:dyDescent="0.2">
      <c r="B40" s="3"/>
      <c r="C40" s="21" t="s">
        <v>31</v>
      </c>
      <c r="D40" s="21" t="s">
        <v>31</v>
      </c>
      <c r="E40" s="22" t="s">
        <v>37</v>
      </c>
      <c r="F40" s="23">
        <v>28815545.23</v>
      </c>
    </row>
    <row r="41" spans="2:6" x14ac:dyDescent="0.2">
      <c r="B41" s="3"/>
      <c r="C41" s="21" t="s">
        <v>31</v>
      </c>
      <c r="D41" s="21" t="s">
        <v>31</v>
      </c>
      <c r="E41" s="22" t="s">
        <v>41</v>
      </c>
      <c r="F41" s="23">
        <v>193263.3</v>
      </c>
    </row>
    <row r="42" spans="2:6" ht="25.5" x14ac:dyDescent="0.2">
      <c r="B42" s="3"/>
      <c r="C42" s="21" t="s">
        <v>31</v>
      </c>
      <c r="D42" s="21" t="s">
        <v>31</v>
      </c>
      <c r="E42" s="22" t="s">
        <v>42</v>
      </c>
      <c r="F42" s="23">
        <v>632485.65</v>
      </c>
    </row>
    <row r="43" spans="2:6" x14ac:dyDescent="0.2">
      <c r="B43" s="3"/>
      <c r="C43" s="21" t="s">
        <v>31</v>
      </c>
      <c r="D43" s="21" t="s">
        <v>31</v>
      </c>
      <c r="E43" s="22" t="s">
        <v>43</v>
      </c>
      <c r="F43" s="23">
        <v>70122</v>
      </c>
    </row>
    <row r="44" spans="2:6" x14ac:dyDescent="0.2">
      <c r="B44" s="3"/>
      <c r="C44" s="21" t="s">
        <v>31</v>
      </c>
      <c r="D44" s="21" t="s">
        <v>31</v>
      </c>
      <c r="E44" s="22" t="s">
        <v>34</v>
      </c>
      <c r="F44" s="23">
        <v>113680</v>
      </c>
    </row>
    <row r="45" spans="2:6" x14ac:dyDescent="0.2">
      <c r="B45" s="3"/>
      <c r="C45" s="21" t="s">
        <v>31</v>
      </c>
      <c r="D45" s="21" t="s">
        <v>31</v>
      </c>
      <c r="E45" s="22" t="s">
        <v>44</v>
      </c>
      <c r="F45" s="23">
        <v>374862.4</v>
      </c>
    </row>
    <row r="46" spans="2:6" x14ac:dyDescent="0.2">
      <c r="B46" s="3"/>
      <c r="C46" s="21" t="s">
        <v>31</v>
      </c>
      <c r="D46" s="21" t="s">
        <v>31</v>
      </c>
      <c r="E46" s="22" t="s">
        <v>32</v>
      </c>
      <c r="F46" s="23">
        <v>717440</v>
      </c>
    </row>
    <row r="47" spans="2:6" x14ac:dyDescent="0.2">
      <c r="B47" s="3"/>
      <c r="C47" s="21" t="s">
        <v>31</v>
      </c>
      <c r="D47" s="21" t="s">
        <v>31</v>
      </c>
      <c r="E47" s="22" t="s">
        <v>33</v>
      </c>
      <c r="F47" s="23">
        <v>683485</v>
      </c>
    </row>
    <row r="48" spans="2:6" x14ac:dyDescent="0.2">
      <c r="B48" s="3"/>
      <c r="C48" s="21" t="s">
        <v>45</v>
      </c>
      <c r="D48" s="21" t="s">
        <v>45</v>
      </c>
      <c r="E48" s="22" t="s">
        <v>51</v>
      </c>
      <c r="F48" s="23">
        <v>185020.06</v>
      </c>
    </row>
    <row r="49" spans="2:6" ht="25.5" x14ac:dyDescent="0.2">
      <c r="B49" s="3"/>
      <c r="C49" s="21" t="s">
        <v>45</v>
      </c>
      <c r="D49" s="21" t="s">
        <v>45</v>
      </c>
      <c r="E49" s="22" t="s">
        <v>52</v>
      </c>
      <c r="F49" s="23">
        <v>16053662.68</v>
      </c>
    </row>
    <row r="50" spans="2:6" x14ac:dyDescent="0.2">
      <c r="B50" s="3"/>
      <c r="C50" s="21" t="s">
        <v>45</v>
      </c>
      <c r="D50" s="21" t="s">
        <v>45</v>
      </c>
      <c r="E50" s="22" t="s">
        <v>53</v>
      </c>
      <c r="F50" s="23">
        <v>46417102.75</v>
      </c>
    </row>
    <row r="51" spans="2:6" x14ac:dyDescent="0.2">
      <c r="B51" s="3"/>
      <c r="C51" s="21" t="s">
        <v>45</v>
      </c>
      <c r="D51" s="21" t="s">
        <v>45</v>
      </c>
      <c r="E51" s="22" t="s">
        <v>54</v>
      </c>
      <c r="F51" s="23">
        <v>21787793.120000001</v>
      </c>
    </row>
    <row r="52" spans="2:6" x14ac:dyDescent="0.2">
      <c r="B52" s="3"/>
      <c r="C52" s="21" t="s">
        <v>45</v>
      </c>
      <c r="D52" s="21" t="s">
        <v>45</v>
      </c>
      <c r="E52" s="22" t="s">
        <v>55</v>
      </c>
      <c r="F52" s="23">
        <v>696203.64</v>
      </c>
    </row>
    <row r="53" spans="2:6" x14ac:dyDescent="0.2">
      <c r="B53" s="3"/>
      <c r="C53" s="21" t="s">
        <v>45</v>
      </c>
      <c r="D53" s="21" t="s">
        <v>45</v>
      </c>
      <c r="E53" s="22" t="s">
        <v>56</v>
      </c>
      <c r="F53" s="23">
        <v>5426288.2000000002</v>
      </c>
    </row>
    <row r="54" spans="2:6" x14ac:dyDescent="0.2">
      <c r="B54" s="3"/>
      <c r="C54" s="21" t="s">
        <v>45</v>
      </c>
      <c r="D54" s="21" t="s">
        <v>45</v>
      </c>
      <c r="E54" s="22" t="s">
        <v>58</v>
      </c>
      <c r="F54" s="23">
        <v>456380.75</v>
      </c>
    </row>
    <row r="55" spans="2:6" ht="25.5" x14ac:dyDescent="0.2">
      <c r="B55" s="3"/>
      <c r="C55" s="21" t="s">
        <v>45</v>
      </c>
      <c r="D55" s="21" t="s">
        <v>45</v>
      </c>
      <c r="E55" s="22" t="s">
        <v>57</v>
      </c>
      <c r="F55" s="23">
        <v>1247179.8500000001</v>
      </c>
    </row>
    <row r="56" spans="2:6" x14ac:dyDescent="0.2">
      <c r="B56" s="3"/>
      <c r="C56" s="21" t="s">
        <v>45</v>
      </c>
      <c r="D56" s="21" t="s">
        <v>45</v>
      </c>
      <c r="E56" s="22" t="s">
        <v>48</v>
      </c>
      <c r="F56" s="23">
        <v>149524</v>
      </c>
    </row>
    <row r="57" spans="2:6" x14ac:dyDescent="0.2">
      <c r="B57" s="3"/>
      <c r="C57" s="21" t="s">
        <v>45</v>
      </c>
      <c r="D57" s="21" t="s">
        <v>45</v>
      </c>
      <c r="E57" s="22" t="s">
        <v>49</v>
      </c>
      <c r="F57" s="23">
        <v>74240</v>
      </c>
    </row>
    <row r="58" spans="2:6" x14ac:dyDescent="0.2">
      <c r="B58" s="3"/>
      <c r="C58" s="21" t="s">
        <v>45</v>
      </c>
      <c r="D58" s="21" t="s">
        <v>45</v>
      </c>
      <c r="E58" s="22" t="s">
        <v>46</v>
      </c>
      <c r="F58" s="23">
        <v>374862.4</v>
      </c>
    </row>
    <row r="59" spans="2:6" x14ac:dyDescent="0.2">
      <c r="B59" s="3"/>
      <c r="C59" s="21" t="s">
        <v>45</v>
      </c>
      <c r="D59" s="21" t="s">
        <v>45</v>
      </c>
      <c r="E59" s="22" t="s">
        <v>50</v>
      </c>
      <c r="F59" s="23">
        <v>855270</v>
      </c>
    </row>
    <row r="60" spans="2:6" ht="25.5" x14ac:dyDescent="0.2">
      <c r="B60" s="3"/>
      <c r="C60" s="21" t="s">
        <v>59</v>
      </c>
      <c r="D60" s="21" t="s">
        <v>59</v>
      </c>
      <c r="E60" s="22" t="s">
        <v>67</v>
      </c>
      <c r="F60" s="23">
        <v>92510.03</v>
      </c>
    </row>
    <row r="61" spans="2:6" ht="25.5" x14ac:dyDescent="0.2">
      <c r="B61" s="3"/>
      <c r="C61" s="21" t="s">
        <v>59</v>
      </c>
      <c r="D61" s="21" t="s">
        <v>59</v>
      </c>
      <c r="E61" s="22" t="s">
        <v>68</v>
      </c>
      <c r="F61" s="23">
        <v>7513194.6900000004</v>
      </c>
    </row>
    <row r="62" spans="2:6" ht="25.5" x14ac:dyDescent="0.2">
      <c r="B62" s="3"/>
      <c r="C62" s="21" t="s">
        <v>59</v>
      </c>
      <c r="D62" s="21" t="s">
        <v>59</v>
      </c>
      <c r="E62" s="22" t="s">
        <v>69</v>
      </c>
      <c r="F62" s="23">
        <v>20918290.23</v>
      </c>
    </row>
    <row r="63" spans="2:6" ht="25.5" x14ac:dyDescent="0.2">
      <c r="B63" s="3"/>
      <c r="C63" s="21" t="s">
        <v>59</v>
      </c>
      <c r="D63" s="21" t="s">
        <v>59</v>
      </c>
      <c r="E63" s="22" t="s">
        <v>70</v>
      </c>
      <c r="F63" s="23">
        <v>9167738.3000000007</v>
      </c>
    </row>
    <row r="64" spans="2:6" ht="25.5" x14ac:dyDescent="0.2">
      <c r="B64" s="3"/>
      <c r="C64" s="21" t="s">
        <v>59</v>
      </c>
      <c r="D64" s="21" t="s">
        <v>59</v>
      </c>
      <c r="E64" s="22" t="s">
        <v>71</v>
      </c>
      <c r="F64" s="23">
        <v>162616.9</v>
      </c>
    </row>
    <row r="65" spans="2:6" ht="25.5" x14ac:dyDescent="0.2">
      <c r="B65" s="3"/>
      <c r="C65" s="21" t="s">
        <v>59</v>
      </c>
      <c r="D65" s="21" t="s">
        <v>59</v>
      </c>
      <c r="E65" s="22" t="s">
        <v>72</v>
      </c>
      <c r="F65" s="23">
        <v>3229162.9</v>
      </c>
    </row>
    <row r="66" spans="2:6" ht="25.5" x14ac:dyDescent="0.2">
      <c r="B66" s="3"/>
      <c r="C66" s="21" t="s">
        <v>59</v>
      </c>
      <c r="D66" s="21" t="s">
        <v>59</v>
      </c>
      <c r="E66" s="22" t="s">
        <v>60</v>
      </c>
      <c r="F66" s="23">
        <v>162993.15</v>
      </c>
    </row>
    <row r="67" spans="2:6" ht="25.5" x14ac:dyDescent="0.2">
      <c r="B67" s="3"/>
      <c r="C67" s="21" t="s">
        <v>59</v>
      </c>
      <c r="D67" s="21" t="s">
        <v>59</v>
      </c>
      <c r="E67" s="22" t="s">
        <v>65</v>
      </c>
      <c r="F67" s="23">
        <v>266871.55</v>
      </c>
    </row>
    <row r="68" spans="2:6" ht="25.5" x14ac:dyDescent="0.2">
      <c r="B68" s="3"/>
      <c r="C68" s="21" t="s">
        <v>59</v>
      </c>
      <c r="D68" s="21" t="s">
        <v>59</v>
      </c>
      <c r="E68" s="22" t="s">
        <v>66</v>
      </c>
      <c r="F68" s="23">
        <v>41760</v>
      </c>
    </row>
    <row r="69" spans="2:6" ht="25.5" x14ac:dyDescent="0.2">
      <c r="B69" s="3"/>
      <c r="C69" s="21" t="s">
        <v>59</v>
      </c>
      <c r="D69" s="21" t="s">
        <v>59</v>
      </c>
      <c r="E69" s="22" t="s">
        <v>61</v>
      </c>
      <c r="F69" s="23">
        <v>11136</v>
      </c>
    </row>
    <row r="70" spans="2:6" ht="25.5" x14ac:dyDescent="0.2">
      <c r="B70" s="3"/>
      <c r="C70" s="21" t="s">
        <v>59</v>
      </c>
      <c r="D70" s="21" t="s">
        <v>59</v>
      </c>
      <c r="E70" s="22" t="s">
        <v>62</v>
      </c>
      <c r="F70" s="23">
        <v>374862.4</v>
      </c>
    </row>
    <row r="71" spans="2:6" ht="25.5" x14ac:dyDescent="0.2">
      <c r="B71" s="3"/>
      <c r="C71" s="21" t="s">
        <v>59</v>
      </c>
      <c r="D71" s="21" t="s">
        <v>59</v>
      </c>
      <c r="E71" s="22" t="s">
        <v>63</v>
      </c>
      <c r="F71" s="23">
        <v>564984</v>
      </c>
    </row>
    <row r="72" spans="2:6" ht="25.5" x14ac:dyDescent="0.2">
      <c r="B72" s="3"/>
      <c r="C72" s="21" t="s">
        <v>59</v>
      </c>
      <c r="D72" s="21" t="s">
        <v>59</v>
      </c>
      <c r="E72" s="22" t="s">
        <v>64</v>
      </c>
      <c r="F72" s="23">
        <v>855270</v>
      </c>
    </row>
    <row r="73" spans="2:6" ht="25.5" x14ac:dyDescent="0.2">
      <c r="B73" s="3"/>
      <c r="C73" s="21" t="s">
        <v>73</v>
      </c>
      <c r="D73" s="21" t="s">
        <v>73</v>
      </c>
      <c r="E73" s="22" t="s">
        <v>82</v>
      </c>
      <c r="F73" s="23">
        <v>48357.52</v>
      </c>
    </row>
    <row r="74" spans="2:6" ht="25.5" x14ac:dyDescent="0.2">
      <c r="B74" s="3"/>
      <c r="C74" s="21" t="s">
        <v>73</v>
      </c>
      <c r="D74" s="21" t="s">
        <v>73</v>
      </c>
      <c r="E74" s="22" t="s">
        <v>81</v>
      </c>
      <c r="F74" s="23">
        <v>6034726.8899999997</v>
      </c>
    </row>
    <row r="75" spans="2:6" ht="25.5" x14ac:dyDescent="0.2">
      <c r="B75" s="3"/>
      <c r="C75" s="21" t="s">
        <v>73</v>
      </c>
      <c r="D75" s="21" t="s">
        <v>73</v>
      </c>
      <c r="E75" s="22" t="s">
        <v>80</v>
      </c>
      <c r="F75" s="23">
        <v>16658004.210000001</v>
      </c>
    </row>
    <row r="76" spans="2:6" ht="25.5" x14ac:dyDescent="0.2">
      <c r="B76" s="3"/>
      <c r="C76" s="21" t="s">
        <v>73</v>
      </c>
      <c r="D76" s="21" t="s">
        <v>73</v>
      </c>
      <c r="E76" s="22" t="s">
        <v>79</v>
      </c>
      <c r="F76" s="23">
        <v>7272207.4900000002</v>
      </c>
    </row>
    <row r="77" spans="2:6" ht="25.5" x14ac:dyDescent="0.2">
      <c r="B77" s="3"/>
      <c r="C77" s="21" t="s">
        <v>73</v>
      </c>
      <c r="D77" s="21" t="s">
        <v>73</v>
      </c>
      <c r="E77" s="22" t="s">
        <v>75</v>
      </c>
      <c r="F77" s="23">
        <v>106717.37</v>
      </c>
    </row>
    <row r="78" spans="2:6" ht="25.5" x14ac:dyDescent="0.2">
      <c r="B78" s="3"/>
      <c r="C78" s="21" t="s">
        <v>73</v>
      </c>
      <c r="D78" s="21" t="s">
        <v>73</v>
      </c>
      <c r="E78" s="22" t="s">
        <v>74</v>
      </c>
      <c r="F78" s="23">
        <v>3257930.49</v>
      </c>
    </row>
    <row r="79" spans="2:6" ht="25.5" x14ac:dyDescent="0.2">
      <c r="B79" s="3"/>
      <c r="C79" s="21" t="s">
        <v>73</v>
      </c>
      <c r="D79" s="21" t="s">
        <v>73</v>
      </c>
      <c r="E79" s="22" t="s">
        <v>76</v>
      </c>
      <c r="F79" s="23">
        <v>293558.75</v>
      </c>
    </row>
    <row r="80" spans="2:6" ht="25.5" x14ac:dyDescent="0.2">
      <c r="B80" s="3"/>
      <c r="C80" s="21" t="s">
        <v>73</v>
      </c>
      <c r="D80" s="21" t="s">
        <v>73</v>
      </c>
      <c r="E80" s="22" t="s">
        <v>83</v>
      </c>
      <c r="F80" s="23">
        <v>19140</v>
      </c>
    </row>
    <row r="81" spans="2:6" ht="25.5" x14ac:dyDescent="0.2">
      <c r="B81" s="3"/>
      <c r="C81" s="21" t="s">
        <v>73</v>
      </c>
      <c r="D81" s="21" t="s">
        <v>73</v>
      </c>
      <c r="E81" s="22" t="s">
        <v>78</v>
      </c>
      <c r="F81" s="23">
        <v>8352</v>
      </c>
    </row>
    <row r="82" spans="2:6" ht="25.5" x14ac:dyDescent="0.2">
      <c r="B82" s="3"/>
      <c r="C82" s="21" t="s">
        <v>73</v>
      </c>
      <c r="D82" s="21" t="s">
        <v>73</v>
      </c>
      <c r="E82" s="22" t="s">
        <v>84</v>
      </c>
      <c r="F82" s="23">
        <v>374862.4</v>
      </c>
    </row>
    <row r="83" spans="2:6" ht="25.5" x14ac:dyDescent="0.2">
      <c r="B83" s="3"/>
      <c r="C83" s="21" t="s">
        <v>73</v>
      </c>
      <c r="D83" s="21" t="s">
        <v>73</v>
      </c>
      <c r="E83" s="22" t="s">
        <v>86</v>
      </c>
      <c r="F83" s="23">
        <v>683485</v>
      </c>
    </row>
    <row r="84" spans="2:6" ht="38.25" x14ac:dyDescent="0.2">
      <c r="B84" s="3"/>
      <c r="C84" s="21" t="s">
        <v>124</v>
      </c>
      <c r="D84" s="21" t="s">
        <v>123</v>
      </c>
      <c r="E84" s="22" t="s">
        <v>77</v>
      </c>
      <c r="F84" s="23">
        <v>2499974</v>
      </c>
    </row>
    <row r="85" spans="2:6" ht="25.5" x14ac:dyDescent="0.2">
      <c r="B85" s="3"/>
      <c r="C85" s="21" t="s">
        <v>87</v>
      </c>
      <c r="D85" s="21" t="s">
        <v>87</v>
      </c>
      <c r="E85" s="22" t="s">
        <v>98</v>
      </c>
      <c r="F85" s="23">
        <v>283837.58</v>
      </c>
    </row>
    <row r="86" spans="2:6" ht="25.5" x14ac:dyDescent="0.2">
      <c r="B86" s="3"/>
      <c r="C86" s="21" t="s">
        <v>87</v>
      </c>
      <c r="D86" s="21" t="s">
        <v>87</v>
      </c>
      <c r="E86" s="22" t="s">
        <v>100</v>
      </c>
      <c r="F86" s="23">
        <v>20464894.940000001</v>
      </c>
    </row>
    <row r="87" spans="2:6" ht="25.5" x14ac:dyDescent="0.2">
      <c r="B87" s="3"/>
      <c r="C87" s="21" t="s">
        <v>87</v>
      </c>
      <c r="D87" s="21" t="s">
        <v>87</v>
      </c>
      <c r="E87" s="22" t="s">
        <v>101</v>
      </c>
      <c r="F87" s="23">
        <v>55389436.600000001</v>
      </c>
    </row>
    <row r="88" spans="2:6" ht="25.5" x14ac:dyDescent="0.2">
      <c r="B88" s="3"/>
      <c r="C88" s="21" t="s">
        <v>87</v>
      </c>
      <c r="D88" s="21" t="s">
        <v>87</v>
      </c>
      <c r="E88" s="22" t="s">
        <v>99</v>
      </c>
      <c r="F88" s="23">
        <v>25759038.23</v>
      </c>
    </row>
    <row r="89" spans="2:6" ht="25.5" x14ac:dyDescent="0.2">
      <c r="B89" s="3"/>
      <c r="C89" s="21" t="s">
        <v>87</v>
      </c>
      <c r="D89" s="21" t="s">
        <v>87</v>
      </c>
      <c r="E89" s="22" t="s">
        <v>96</v>
      </c>
      <c r="F89" s="23">
        <v>401460.47</v>
      </c>
    </row>
    <row r="90" spans="2:6" ht="25.5" x14ac:dyDescent="0.2">
      <c r="B90" s="3"/>
      <c r="C90" s="21" t="s">
        <v>87</v>
      </c>
      <c r="D90" s="21" t="s">
        <v>87</v>
      </c>
      <c r="E90" s="22" t="s">
        <v>97</v>
      </c>
      <c r="F90" s="23">
        <v>6174245.7800000003</v>
      </c>
    </row>
    <row r="91" spans="2:6" ht="25.5" x14ac:dyDescent="0.2">
      <c r="B91" s="3"/>
      <c r="C91" s="21" t="s">
        <v>87</v>
      </c>
      <c r="D91" s="21" t="s">
        <v>87</v>
      </c>
      <c r="E91" s="22" t="s">
        <v>95</v>
      </c>
      <c r="F91" s="23">
        <v>379847.2</v>
      </c>
    </row>
    <row r="92" spans="2:6" ht="25.5" x14ac:dyDescent="0.2">
      <c r="B92" s="3"/>
      <c r="C92" s="21" t="s">
        <v>87</v>
      </c>
      <c r="D92" s="21" t="s">
        <v>87</v>
      </c>
      <c r="E92" s="22" t="s">
        <v>94</v>
      </c>
      <c r="F92" s="23">
        <v>24766</v>
      </c>
    </row>
    <row r="93" spans="2:6" ht="25.5" x14ac:dyDescent="0.2">
      <c r="B93" s="3"/>
      <c r="C93" s="21" t="s">
        <v>87</v>
      </c>
      <c r="D93" s="21" t="s">
        <v>87</v>
      </c>
      <c r="E93" s="22" t="s">
        <v>91</v>
      </c>
      <c r="F93" s="23">
        <v>44080</v>
      </c>
    </row>
    <row r="94" spans="2:6" ht="25.5" x14ac:dyDescent="0.2">
      <c r="B94" s="3"/>
      <c r="C94" s="21" t="s">
        <v>87</v>
      </c>
      <c r="D94" s="21" t="s">
        <v>87</v>
      </c>
      <c r="E94" s="22" t="s">
        <v>90</v>
      </c>
      <c r="F94" s="23">
        <v>374862.4</v>
      </c>
    </row>
    <row r="95" spans="2:6" ht="25.5" x14ac:dyDescent="0.2">
      <c r="B95" s="3"/>
      <c r="C95" s="21" t="s">
        <v>87</v>
      </c>
      <c r="D95" s="21" t="s">
        <v>87</v>
      </c>
      <c r="E95" s="22" t="s">
        <v>89</v>
      </c>
      <c r="F95" s="23">
        <v>564984</v>
      </c>
    </row>
    <row r="96" spans="2:6" ht="25.5" x14ac:dyDescent="0.2">
      <c r="B96" s="3"/>
      <c r="C96" s="21" t="s">
        <v>87</v>
      </c>
      <c r="D96" s="21" t="s">
        <v>87</v>
      </c>
      <c r="E96" s="22" t="s">
        <v>88</v>
      </c>
      <c r="F96" s="23">
        <v>683485</v>
      </c>
    </row>
    <row r="97" spans="2:6" ht="25.5" x14ac:dyDescent="0.2">
      <c r="B97" s="3"/>
      <c r="C97" s="21" t="s">
        <v>87</v>
      </c>
      <c r="D97" s="21" t="s">
        <v>87</v>
      </c>
      <c r="E97" s="22" t="s">
        <v>92</v>
      </c>
      <c r="F97" s="23">
        <v>7333331.5999999996</v>
      </c>
    </row>
    <row r="98" spans="2:6" ht="25.5" x14ac:dyDescent="0.2">
      <c r="B98" s="3"/>
      <c r="C98" s="21" t="s">
        <v>102</v>
      </c>
      <c r="D98" s="21" t="s">
        <v>102</v>
      </c>
      <c r="E98" s="22" t="s">
        <v>105</v>
      </c>
      <c r="F98" s="23">
        <v>87884.49</v>
      </c>
    </row>
    <row r="99" spans="2:6" ht="25.5" x14ac:dyDescent="0.2">
      <c r="B99" s="3"/>
      <c r="C99" s="21" t="s">
        <v>102</v>
      </c>
      <c r="D99" s="21" t="s">
        <v>102</v>
      </c>
      <c r="E99" s="22" t="s">
        <v>104</v>
      </c>
      <c r="F99" s="23">
        <v>6332837.5599999996</v>
      </c>
    </row>
    <row r="100" spans="2:6" ht="25.5" x14ac:dyDescent="0.2">
      <c r="B100" s="3"/>
      <c r="C100" s="21" t="s">
        <v>102</v>
      </c>
      <c r="D100" s="21" t="s">
        <v>102</v>
      </c>
      <c r="E100" s="22" t="s">
        <v>103</v>
      </c>
      <c r="F100" s="23">
        <v>16978240.469999999</v>
      </c>
    </row>
    <row r="101" spans="2:6" ht="25.5" x14ac:dyDescent="0.2">
      <c r="B101" s="3"/>
      <c r="C101" s="21" t="s">
        <v>102</v>
      </c>
      <c r="D101" s="21" t="s">
        <v>102</v>
      </c>
      <c r="E101" s="22" t="s">
        <v>106</v>
      </c>
      <c r="F101" s="23">
        <v>6601924.75</v>
      </c>
    </row>
    <row r="102" spans="2:6" ht="25.5" x14ac:dyDescent="0.2">
      <c r="B102" s="3"/>
      <c r="C102" s="21" t="s">
        <v>102</v>
      </c>
      <c r="D102" s="21" t="s">
        <v>102</v>
      </c>
      <c r="E102" s="22" t="s">
        <v>107</v>
      </c>
      <c r="F102" s="23">
        <v>396378.69</v>
      </c>
    </row>
    <row r="103" spans="2:6" ht="25.5" x14ac:dyDescent="0.2">
      <c r="B103" s="3"/>
      <c r="C103" s="21" t="s">
        <v>102</v>
      </c>
      <c r="D103" s="21" t="s">
        <v>102</v>
      </c>
      <c r="E103" s="22" t="s">
        <v>108</v>
      </c>
      <c r="F103" s="23">
        <v>4397846.5599999996</v>
      </c>
    </row>
    <row r="104" spans="2:6" ht="25.5" x14ac:dyDescent="0.2">
      <c r="B104" s="3"/>
      <c r="C104" s="21" t="s">
        <v>102</v>
      </c>
      <c r="D104" s="21" t="s">
        <v>102</v>
      </c>
      <c r="E104" s="22" t="s">
        <v>109</v>
      </c>
      <c r="F104" s="23">
        <v>1104278.45</v>
      </c>
    </row>
    <row r="105" spans="2:6" ht="25.5" x14ac:dyDescent="0.2">
      <c r="B105" s="3"/>
      <c r="C105" s="21" t="s">
        <v>102</v>
      </c>
      <c r="D105" s="21" t="s">
        <v>102</v>
      </c>
      <c r="E105" s="22" t="s">
        <v>110</v>
      </c>
      <c r="F105" s="23">
        <v>1766245.05</v>
      </c>
    </row>
    <row r="106" spans="2:6" ht="25.5" x14ac:dyDescent="0.2">
      <c r="B106" s="3"/>
      <c r="C106" s="21" t="s">
        <v>102</v>
      </c>
      <c r="D106" s="21" t="s">
        <v>102</v>
      </c>
      <c r="E106" s="22" t="s">
        <v>111</v>
      </c>
      <c r="F106" s="23">
        <v>280198</v>
      </c>
    </row>
    <row r="107" spans="2:6" ht="25.5" x14ac:dyDescent="0.2">
      <c r="B107" s="3"/>
      <c r="C107" s="21" t="s">
        <v>102</v>
      </c>
      <c r="D107" s="21" t="s">
        <v>102</v>
      </c>
      <c r="E107" s="22" t="s">
        <v>112</v>
      </c>
      <c r="F107" s="23">
        <v>465928.5</v>
      </c>
    </row>
    <row r="108" spans="2:6" ht="25.5" x14ac:dyDescent="0.2">
      <c r="B108" s="3"/>
      <c r="C108" s="21" t="s">
        <v>102</v>
      </c>
      <c r="D108" s="21" t="s">
        <v>102</v>
      </c>
      <c r="E108" s="22" t="s">
        <v>113</v>
      </c>
      <c r="F108" s="23">
        <v>374862.4</v>
      </c>
    </row>
    <row r="109" spans="2:6" ht="25.5" x14ac:dyDescent="0.2">
      <c r="B109" s="3"/>
      <c r="C109" s="21" t="s">
        <v>102</v>
      </c>
      <c r="D109" s="21" t="s">
        <v>102</v>
      </c>
      <c r="E109" s="22" t="s">
        <v>114</v>
      </c>
      <c r="F109" s="23">
        <v>2152320</v>
      </c>
    </row>
    <row r="110" spans="2:6" ht="25.5" x14ac:dyDescent="0.2">
      <c r="B110" s="3"/>
      <c r="C110" s="21" t="s">
        <v>102</v>
      </c>
      <c r="D110" s="21" t="s">
        <v>102</v>
      </c>
      <c r="E110" s="22" t="s">
        <v>115</v>
      </c>
      <c r="F110" s="23">
        <v>1714195</v>
      </c>
    </row>
    <row r="111" spans="2:6" ht="25.5" x14ac:dyDescent="0.2">
      <c r="B111" s="3"/>
      <c r="C111" s="21" t="s">
        <v>102</v>
      </c>
      <c r="D111" s="21" t="s">
        <v>102</v>
      </c>
      <c r="E111" s="22" t="s">
        <v>116</v>
      </c>
      <c r="F111" s="23">
        <v>7333331.5999999996</v>
      </c>
    </row>
    <row r="112" spans="2:6" ht="25.5" x14ac:dyDescent="0.2">
      <c r="B112" s="3"/>
      <c r="C112" s="21" t="s">
        <v>118</v>
      </c>
      <c r="D112" s="21" t="s">
        <v>119</v>
      </c>
      <c r="E112" s="22" t="s">
        <v>120</v>
      </c>
      <c r="F112" s="23">
        <v>3833445.86</v>
      </c>
    </row>
    <row r="113" spans="1:6" ht="13.5" thickBot="1" x14ac:dyDescent="0.25">
      <c r="A113" s="30" t="s">
        <v>164</v>
      </c>
      <c r="B113" s="31"/>
      <c r="C113" s="32"/>
      <c r="D113" s="32"/>
      <c r="E113" s="33"/>
      <c r="F113" s="34">
        <v>3996524.68</v>
      </c>
    </row>
    <row r="114" spans="1:6" x14ac:dyDescent="0.2">
      <c r="B114" s="25" t="s">
        <v>1</v>
      </c>
      <c r="C114" s="26"/>
      <c r="D114" s="26"/>
      <c r="E114" s="27"/>
      <c r="F114" s="28">
        <v>3996524.68</v>
      </c>
    </row>
    <row r="115" spans="1:6" ht="38.25" x14ac:dyDescent="0.2">
      <c r="B115" s="3"/>
      <c r="C115" s="21" t="s">
        <v>124</v>
      </c>
      <c r="D115" s="21" t="s">
        <v>123</v>
      </c>
      <c r="E115" s="22" t="s">
        <v>122</v>
      </c>
      <c r="F115" s="23">
        <v>1000007</v>
      </c>
    </row>
    <row r="116" spans="1:6" ht="26.25" thickBot="1" x14ac:dyDescent="0.25">
      <c r="A116" s="41"/>
      <c r="B116" s="42"/>
      <c r="C116" s="43" t="s">
        <v>118</v>
      </c>
      <c r="D116" s="43" t="s">
        <v>119</v>
      </c>
      <c r="E116" s="44" t="s">
        <v>121</v>
      </c>
      <c r="F116" s="45">
        <v>2996517.68</v>
      </c>
    </row>
  </sheetData>
  <mergeCells count="3">
    <mergeCell ref="A2:F2"/>
    <mergeCell ref="A3:F3"/>
    <mergeCell ref="A4:F4"/>
  </mergeCells>
  <pageMargins left="0.19685039370078741" right="0.19685039370078741" top="0.39370078740157483" bottom="0.39370078740157483" header="0.19685039370078741" footer="0.19685039370078741"/>
  <pageSetup scale="78" fitToHeight="0" orientation="landscape" r:id="rId1"/>
  <headerFooter>
    <oddFooter>&amp;C&amp;P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"/>
  <sheetViews>
    <sheetView showGridLines="0" workbookViewId="0">
      <selection activeCell="A2" sqref="A2:F2"/>
    </sheetView>
  </sheetViews>
  <sheetFormatPr baseColWidth="10" defaultRowHeight="15" x14ac:dyDescent="0.25"/>
  <cols>
    <col min="1" max="1" width="14.5703125" customWidth="1"/>
    <col min="2" max="2" width="9.42578125" customWidth="1"/>
    <col min="3" max="4" width="25.85546875" bestFit="1" customWidth="1"/>
    <col min="5" max="5" width="81.28515625" style="51" customWidth="1"/>
    <col min="6" max="6" width="14.42578125" bestFit="1" customWidth="1"/>
    <col min="7" max="16384" width="11.42578125" style="2"/>
  </cols>
  <sheetData>
    <row r="1" spans="1:10" s="7" customFormat="1" ht="12.75" x14ac:dyDescent="0.25">
      <c r="C1" s="8"/>
      <c r="D1" s="8"/>
      <c r="E1" s="10"/>
      <c r="F1" s="66" t="s">
        <v>169</v>
      </c>
    </row>
    <row r="2" spans="1:10" s="7" customFormat="1" ht="15.75" x14ac:dyDescent="0.25">
      <c r="A2" s="64" t="s">
        <v>160</v>
      </c>
      <c r="B2" s="64"/>
      <c r="C2" s="64"/>
      <c r="D2" s="64"/>
      <c r="E2" s="64"/>
      <c r="F2" s="64"/>
      <c r="G2" s="35"/>
      <c r="H2" s="35"/>
      <c r="I2" s="35"/>
      <c r="J2" s="35"/>
    </row>
    <row r="3" spans="1:10" s="7" customFormat="1" ht="15.75" x14ac:dyDescent="0.25">
      <c r="A3" s="64" t="s">
        <v>161</v>
      </c>
      <c r="B3" s="64"/>
      <c r="C3" s="64"/>
      <c r="D3" s="64"/>
      <c r="E3" s="64"/>
      <c r="F3" s="64"/>
      <c r="G3" s="35"/>
      <c r="H3" s="35"/>
      <c r="I3" s="35"/>
      <c r="J3" s="35"/>
    </row>
    <row r="4" spans="1:10" s="7" customFormat="1" ht="15.75" x14ac:dyDescent="0.25">
      <c r="A4" s="64" t="s">
        <v>167</v>
      </c>
      <c r="B4" s="64"/>
      <c r="C4" s="64"/>
      <c r="D4" s="64"/>
      <c r="E4" s="64"/>
      <c r="F4" s="64"/>
      <c r="G4" s="35"/>
      <c r="H4" s="35"/>
      <c r="I4" s="35"/>
      <c r="J4" s="35"/>
    </row>
    <row r="5" spans="1:10" s="7" customFormat="1" ht="12.75" x14ac:dyDescent="0.25">
      <c r="E5" s="10"/>
      <c r="F5" s="9"/>
    </row>
    <row r="6" spans="1:10" s="11" customFormat="1" ht="38.25" x14ac:dyDescent="0.25">
      <c r="A6" s="12" t="s">
        <v>155</v>
      </c>
      <c r="B6" s="13" t="s">
        <v>156</v>
      </c>
      <c r="C6" s="14" t="s">
        <v>157</v>
      </c>
      <c r="D6" s="14" t="s">
        <v>158</v>
      </c>
      <c r="E6" s="14" t="s">
        <v>159</v>
      </c>
      <c r="F6" s="15" t="s">
        <v>0</v>
      </c>
    </row>
    <row r="7" spans="1:10" ht="12.75" x14ac:dyDescent="0.2">
      <c r="A7" s="36"/>
      <c r="B7" s="37"/>
      <c r="C7" s="38"/>
      <c r="D7" s="38"/>
      <c r="E7" s="39"/>
      <c r="F7" s="40">
        <v>564578077</v>
      </c>
    </row>
    <row r="8" spans="1:10" ht="13.5" thickBot="1" x14ac:dyDescent="0.25">
      <c r="A8" s="30" t="s">
        <v>166</v>
      </c>
      <c r="B8" s="31"/>
      <c r="C8" s="32"/>
      <c r="D8" s="32"/>
      <c r="E8" s="33"/>
      <c r="F8" s="34">
        <v>564578077</v>
      </c>
    </row>
    <row r="9" spans="1:10" ht="12.75" x14ac:dyDescent="0.2">
      <c r="A9" s="24"/>
      <c r="B9" s="25" t="s">
        <v>1</v>
      </c>
      <c r="C9" s="26"/>
      <c r="D9" s="26"/>
      <c r="E9" s="27"/>
      <c r="F9" s="28">
        <v>564578077</v>
      </c>
    </row>
    <row r="10" spans="1:10" ht="12.75" x14ac:dyDescent="0.2">
      <c r="A10" s="16"/>
      <c r="B10" s="17"/>
      <c r="C10" s="21" t="s">
        <v>2</v>
      </c>
      <c r="D10" s="21" t="s">
        <v>2</v>
      </c>
      <c r="E10" s="22" t="s">
        <v>3</v>
      </c>
      <c r="F10" s="23">
        <v>10529.28</v>
      </c>
    </row>
    <row r="11" spans="1:10" ht="15.75" customHeight="1" x14ac:dyDescent="0.2">
      <c r="A11" s="2"/>
      <c r="B11" s="3"/>
      <c r="C11" s="21" t="s">
        <v>2</v>
      </c>
      <c r="D11" s="21" t="s">
        <v>2</v>
      </c>
      <c r="E11" s="22" t="s">
        <v>4</v>
      </c>
      <c r="F11" s="23">
        <v>2037558.5</v>
      </c>
    </row>
    <row r="12" spans="1:10" ht="12.75" x14ac:dyDescent="0.2">
      <c r="A12" s="2"/>
      <c r="B12" s="3"/>
      <c r="C12" s="21" t="s">
        <v>2</v>
      </c>
      <c r="D12" s="21" t="s">
        <v>2</v>
      </c>
      <c r="E12" s="22" t="s">
        <v>5</v>
      </c>
      <c r="F12" s="23">
        <v>4881051.2</v>
      </c>
    </row>
    <row r="13" spans="1:10" ht="12.75" x14ac:dyDescent="0.2">
      <c r="A13" s="2"/>
      <c r="B13" s="3"/>
      <c r="C13" s="21" t="s">
        <v>2</v>
      </c>
      <c r="D13" s="21" t="s">
        <v>2</v>
      </c>
      <c r="E13" s="22" t="s">
        <v>6</v>
      </c>
      <c r="F13" s="23">
        <v>3193541.26</v>
      </c>
    </row>
    <row r="14" spans="1:10" ht="12.75" x14ac:dyDescent="0.2">
      <c r="A14" s="2"/>
      <c r="B14" s="3"/>
      <c r="C14" s="21" t="s">
        <v>2</v>
      </c>
      <c r="D14" s="21" t="s">
        <v>2</v>
      </c>
      <c r="E14" s="22" t="s">
        <v>7</v>
      </c>
      <c r="F14" s="23">
        <v>50104.32</v>
      </c>
    </row>
    <row r="15" spans="1:10" ht="12.75" x14ac:dyDescent="0.2">
      <c r="A15" s="2"/>
      <c r="B15" s="3"/>
      <c r="C15" s="21" t="s">
        <v>2</v>
      </c>
      <c r="D15" s="21" t="s">
        <v>2</v>
      </c>
      <c r="E15" s="22" t="s">
        <v>8</v>
      </c>
      <c r="F15" s="23">
        <v>1237006.02</v>
      </c>
    </row>
    <row r="16" spans="1:10" ht="12.75" x14ac:dyDescent="0.2">
      <c r="A16" s="2"/>
      <c r="B16" s="3"/>
      <c r="C16" s="21" t="s">
        <v>2</v>
      </c>
      <c r="D16" s="21" t="s">
        <v>2</v>
      </c>
      <c r="E16" s="22" t="s">
        <v>151</v>
      </c>
      <c r="F16" s="23">
        <v>9592031.5500000007</v>
      </c>
    </row>
    <row r="17" spans="1:6" ht="12.75" x14ac:dyDescent="0.2">
      <c r="A17" s="2"/>
      <c r="B17" s="3"/>
      <c r="C17" s="21" t="s">
        <v>2</v>
      </c>
      <c r="D17" s="21" t="s">
        <v>2</v>
      </c>
      <c r="E17" s="22" t="s">
        <v>150</v>
      </c>
      <c r="F17" s="23">
        <v>27332801.600000001</v>
      </c>
    </row>
    <row r="18" spans="1:6" ht="12.75" x14ac:dyDescent="0.2">
      <c r="A18" s="2"/>
      <c r="B18" s="3"/>
      <c r="C18" s="21" t="s">
        <v>2</v>
      </c>
      <c r="D18" s="21" t="s">
        <v>2</v>
      </c>
      <c r="E18" s="22" t="s">
        <v>149</v>
      </c>
      <c r="F18" s="23">
        <v>1168386.2</v>
      </c>
    </row>
    <row r="19" spans="1:6" ht="12.75" x14ac:dyDescent="0.2">
      <c r="A19" s="2"/>
      <c r="B19" s="3"/>
      <c r="C19" s="21" t="s">
        <v>2</v>
      </c>
      <c r="D19" s="21" t="s">
        <v>2</v>
      </c>
      <c r="E19" s="22" t="s">
        <v>125</v>
      </c>
      <c r="F19" s="23">
        <v>21750.3</v>
      </c>
    </row>
    <row r="20" spans="1:6" ht="12.75" x14ac:dyDescent="0.2">
      <c r="A20" s="2"/>
      <c r="B20" s="3"/>
      <c r="C20" s="21" t="s">
        <v>15</v>
      </c>
      <c r="D20" s="21" t="s">
        <v>15</v>
      </c>
      <c r="E20" s="22" t="s">
        <v>19</v>
      </c>
      <c r="F20" s="23">
        <v>5484</v>
      </c>
    </row>
    <row r="21" spans="1:6" ht="12.75" x14ac:dyDescent="0.2">
      <c r="A21" s="2"/>
      <c r="B21" s="3"/>
      <c r="C21" s="21" t="s">
        <v>15</v>
      </c>
      <c r="D21" s="21" t="s">
        <v>15</v>
      </c>
      <c r="E21" s="22" t="s">
        <v>20</v>
      </c>
      <c r="F21" s="23">
        <v>3995152.44</v>
      </c>
    </row>
    <row r="22" spans="1:6" ht="12.75" x14ac:dyDescent="0.2">
      <c r="A22" s="2"/>
      <c r="B22" s="3"/>
      <c r="C22" s="21" t="s">
        <v>15</v>
      </c>
      <c r="D22" s="21" t="s">
        <v>15</v>
      </c>
      <c r="E22" s="22" t="s">
        <v>21</v>
      </c>
      <c r="F22" s="23">
        <v>12042790.76</v>
      </c>
    </row>
    <row r="23" spans="1:6" ht="12.75" x14ac:dyDescent="0.2">
      <c r="A23" s="2"/>
      <c r="B23" s="3"/>
      <c r="C23" s="21" t="s">
        <v>15</v>
      </c>
      <c r="D23" s="21" t="s">
        <v>15</v>
      </c>
      <c r="E23" s="22" t="s">
        <v>22</v>
      </c>
      <c r="F23" s="23">
        <v>7002850.4000000004</v>
      </c>
    </row>
    <row r="24" spans="1:6" ht="12.75" x14ac:dyDescent="0.2">
      <c r="A24" s="2"/>
      <c r="B24" s="3"/>
      <c r="C24" s="21" t="s">
        <v>15</v>
      </c>
      <c r="D24" s="21" t="s">
        <v>15</v>
      </c>
      <c r="E24" s="22" t="s">
        <v>23</v>
      </c>
      <c r="F24" s="23">
        <v>23262.720000000001</v>
      </c>
    </row>
    <row r="25" spans="1:6" ht="12.75" x14ac:dyDescent="0.2">
      <c r="A25" s="2"/>
      <c r="B25" s="3"/>
      <c r="C25" s="21" t="s">
        <v>15</v>
      </c>
      <c r="D25" s="21" t="s">
        <v>15</v>
      </c>
      <c r="E25" s="22" t="s">
        <v>24</v>
      </c>
      <c r="F25" s="23">
        <v>2736905.16</v>
      </c>
    </row>
    <row r="26" spans="1:6" ht="12.75" x14ac:dyDescent="0.2">
      <c r="A26" s="2"/>
      <c r="B26" s="3"/>
      <c r="C26" s="21" t="s">
        <v>15</v>
      </c>
      <c r="D26" s="21" t="s">
        <v>15</v>
      </c>
      <c r="E26" s="22" t="s">
        <v>148</v>
      </c>
      <c r="F26" s="23">
        <v>32550296.440000001</v>
      </c>
    </row>
    <row r="27" spans="1:6" ht="12.75" x14ac:dyDescent="0.2">
      <c r="A27" s="2"/>
      <c r="B27" s="3"/>
      <c r="C27" s="21" t="s">
        <v>15</v>
      </c>
      <c r="D27" s="21" t="s">
        <v>15</v>
      </c>
      <c r="E27" s="22" t="s">
        <v>147</v>
      </c>
      <c r="F27" s="23">
        <v>11878921.6</v>
      </c>
    </row>
    <row r="28" spans="1:6" ht="12.75" x14ac:dyDescent="0.2">
      <c r="A28" s="2"/>
      <c r="B28" s="3"/>
      <c r="C28" s="21" t="s">
        <v>15</v>
      </c>
      <c r="D28" s="21" t="s">
        <v>15</v>
      </c>
      <c r="E28" s="22" t="s">
        <v>146</v>
      </c>
      <c r="F28" s="23">
        <v>1168386.2</v>
      </c>
    </row>
    <row r="29" spans="1:6" ht="12.75" x14ac:dyDescent="0.2">
      <c r="A29" s="2"/>
      <c r="B29" s="3"/>
      <c r="C29" s="21" t="s">
        <v>15</v>
      </c>
      <c r="D29" s="21" t="s">
        <v>15</v>
      </c>
      <c r="E29" s="22" t="s">
        <v>28</v>
      </c>
      <c r="F29" s="23">
        <v>234448.5</v>
      </c>
    </row>
    <row r="30" spans="1:6" ht="12.75" x14ac:dyDescent="0.2">
      <c r="A30" s="2"/>
      <c r="B30" s="3"/>
      <c r="C30" s="21" t="s">
        <v>31</v>
      </c>
      <c r="D30" s="21" t="s">
        <v>31</v>
      </c>
      <c r="E30" s="22" t="s">
        <v>35</v>
      </c>
      <c r="F30" s="23">
        <v>20181.12</v>
      </c>
    </row>
    <row r="31" spans="1:6" ht="12.75" x14ac:dyDescent="0.2">
      <c r="A31" s="2"/>
      <c r="B31" s="3"/>
      <c r="C31" s="21" t="s">
        <v>31</v>
      </c>
      <c r="D31" s="21" t="s">
        <v>31</v>
      </c>
      <c r="E31" s="22" t="s">
        <v>36</v>
      </c>
      <c r="F31" s="23">
        <v>4651784.5</v>
      </c>
    </row>
    <row r="32" spans="1:6" ht="12.75" x14ac:dyDescent="0.2">
      <c r="A32" s="2"/>
      <c r="B32" s="3"/>
      <c r="C32" s="21" t="s">
        <v>31</v>
      </c>
      <c r="D32" s="21" t="s">
        <v>31</v>
      </c>
      <c r="E32" s="22" t="s">
        <v>37</v>
      </c>
      <c r="F32" s="23">
        <v>11345866.02</v>
      </c>
    </row>
    <row r="33" spans="1:6" ht="12.75" x14ac:dyDescent="0.2">
      <c r="A33" s="2"/>
      <c r="B33" s="3"/>
      <c r="C33" s="21" t="s">
        <v>31</v>
      </c>
      <c r="D33" s="21" t="s">
        <v>31</v>
      </c>
      <c r="E33" s="22" t="s">
        <v>38</v>
      </c>
      <c r="F33" s="23">
        <v>8531921.0600000005</v>
      </c>
    </row>
    <row r="34" spans="1:6" ht="12.75" x14ac:dyDescent="0.2">
      <c r="A34" s="2"/>
      <c r="B34" s="3"/>
      <c r="C34" s="21" t="s">
        <v>31</v>
      </c>
      <c r="D34" s="21" t="s">
        <v>31</v>
      </c>
      <c r="E34" s="22" t="s">
        <v>39</v>
      </c>
      <c r="F34" s="23">
        <v>162839.04000000001</v>
      </c>
    </row>
    <row r="35" spans="1:6" ht="12.75" x14ac:dyDescent="0.2">
      <c r="A35" s="2"/>
      <c r="B35" s="3"/>
      <c r="C35" s="21" t="s">
        <v>31</v>
      </c>
      <c r="D35" s="21" t="s">
        <v>31</v>
      </c>
      <c r="E35" s="22" t="s">
        <v>40</v>
      </c>
      <c r="F35" s="23">
        <v>1890326.72</v>
      </c>
    </row>
    <row r="36" spans="1:6" ht="12.75" x14ac:dyDescent="0.2">
      <c r="A36" s="2"/>
      <c r="B36" s="3"/>
      <c r="C36" s="21" t="s">
        <v>31</v>
      </c>
      <c r="D36" s="21" t="s">
        <v>31</v>
      </c>
      <c r="E36" s="22" t="s">
        <v>145</v>
      </c>
      <c r="F36" s="23">
        <v>9692890</v>
      </c>
    </row>
    <row r="37" spans="1:6" ht="12.75" x14ac:dyDescent="0.2">
      <c r="A37" s="2"/>
      <c r="B37" s="3"/>
      <c r="C37" s="21" t="s">
        <v>31</v>
      </c>
      <c r="D37" s="21" t="s">
        <v>31</v>
      </c>
      <c r="E37" s="22" t="s">
        <v>144</v>
      </c>
      <c r="F37" s="23">
        <v>53988688</v>
      </c>
    </row>
    <row r="38" spans="1:6" ht="12.75" x14ac:dyDescent="0.2">
      <c r="A38" s="2"/>
      <c r="B38" s="3"/>
      <c r="C38" s="21" t="s">
        <v>31</v>
      </c>
      <c r="D38" s="21" t="s">
        <v>31</v>
      </c>
      <c r="E38" s="22" t="s">
        <v>143</v>
      </c>
      <c r="F38" s="23">
        <v>1168386.2</v>
      </c>
    </row>
    <row r="39" spans="1:6" ht="12.75" x14ac:dyDescent="0.2">
      <c r="A39" s="2"/>
      <c r="B39" s="3"/>
      <c r="C39" s="21" t="s">
        <v>31</v>
      </c>
      <c r="D39" s="21" t="s">
        <v>31</v>
      </c>
      <c r="E39" s="22" t="s">
        <v>34</v>
      </c>
      <c r="F39" s="23">
        <v>193650.6</v>
      </c>
    </row>
    <row r="40" spans="1:6" ht="12.75" x14ac:dyDescent="0.2">
      <c r="A40" s="2"/>
      <c r="B40" s="3"/>
      <c r="C40" s="21" t="s">
        <v>45</v>
      </c>
      <c r="D40" s="21" t="s">
        <v>45</v>
      </c>
      <c r="E40" s="22" t="s">
        <v>51</v>
      </c>
      <c r="F40" s="23">
        <v>45626.879999999997</v>
      </c>
    </row>
    <row r="41" spans="1:6" ht="25.5" x14ac:dyDescent="0.2">
      <c r="A41" s="2"/>
      <c r="B41" s="3"/>
      <c r="C41" s="21" t="s">
        <v>45</v>
      </c>
      <c r="D41" s="21" t="s">
        <v>45</v>
      </c>
      <c r="E41" s="22" t="s">
        <v>52</v>
      </c>
      <c r="F41" s="23">
        <v>7202192.6299999999</v>
      </c>
    </row>
    <row r="42" spans="1:6" ht="12.75" x14ac:dyDescent="0.2">
      <c r="A42" s="2"/>
      <c r="B42" s="3"/>
      <c r="C42" s="21" t="s">
        <v>45</v>
      </c>
      <c r="D42" s="21" t="s">
        <v>45</v>
      </c>
      <c r="E42" s="22" t="s">
        <v>53</v>
      </c>
      <c r="F42" s="23">
        <v>17472960.219999999</v>
      </c>
    </row>
    <row r="43" spans="1:6" ht="12.75" x14ac:dyDescent="0.2">
      <c r="A43" s="2"/>
      <c r="B43" s="3"/>
      <c r="C43" s="21" t="s">
        <v>45</v>
      </c>
      <c r="D43" s="21" t="s">
        <v>45</v>
      </c>
      <c r="E43" s="22" t="s">
        <v>54</v>
      </c>
      <c r="F43" s="23">
        <v>13453752</v>
      </c>
    </row>
    <row r="44" spans="1:6" ht="12.75" x14ac:dyDescent="0.2">
      <c r="A44" s="2"/>
      <c r="B44" s="3"/>
      <c r="C44" s="21" t="s">
        <v>45</v>
      </c>
      <c r="D44" s="21" t="s">
        <v>45</v>
      </c>
      <c r="E44" s="22" t="s">
        <v>55</v>
      </c>
      <c r="F44" s="23">
        <v>262152.96000000002</v>
      </c>
    </row>
    <row r="45" spans="1:6" ht="12.75" x14ac:dyDescent="0.2">
      <c r="A45" s="2"/>
      <c r="B45" s="3"/>
      <c r="C45" s="21" t="s">
        <v>45</v>
      </c>
      <c r="D45" s="21" t="s">
        <v>45</v>
      </c>
      <c r="E45" s="22" t="s">
        <v>56</v>
      </c>
      <c r="F45" s="23">
        <v>3571747.3</v>
      </c>
    </row>
    <row r="46" spans="1:6" ht="12.75" x14ac:dyDescent="0.2">
      <c r="A46" s="2"/>
      <c r="B46" s="3"/>
      <c r="C46" s="21" t="s">
        <v>45</v>
      </c>
      <c r="D46" s="21" t="s">
        <v>45</v>
      </c>
      <c r="E46" s="22" t="s">
        <v>142</v>
      </c>
      <c r="F46" s="23">
        <v>17015475.440000001</v>
      </c>
    </row>
    <row r="47" spans="1:6" ht="12.75" x14ac:dyDescent="0.2">
      <c r="A47" s="2"/>
      <c r="B47" s="3"/>
      <c r="C47" s="21" t="s">
        <v>45</v>
      </c>
      <c r="D47" s="21" t="s">
        <v>45</v>
      </c>
      <c r="E47" s="22" t="s">
        <v>141</v>
      </c>
      <c r="F47" s="23">
        <v>18149788.800000001</v>
      </c>
    </row>
    <row r="48" spans="1:6" ht="12.75" x14ac:dyDescent="0.2">
      <c r="A48" s="2"/>
      <c r="B48" s="3"/>
      <c r="C48" s="21" t="s">
        <v>45</v>
      </c>
      <c r="D48" s="21" t="s">
        <v>45</v>
      </c>
      <c r="E48" s="22" t="s">
        <v>140</v>
      </c>
      <c r="F48" s="23">
        <v>1168386.2</v>
      </c>
    </row>
    <row r="49" spans="1:6" ht="12.75" x14ac:dyDescent="0.2">
      <c r="A49" s="2"/>
      <c r="B49" s="3"/>
      <c r="C49" s="21" t="s">
        <v>45</v>
      </c>
      <c r="D49" s="21" t="s">
        <v>45</v>
      </c>
      <c r="E49" s="22" t="s">
        <v>49</v>
      </c>
      <c r="F49" s="23">
        <v>106606.5</v>
      </c>
    </row>
    <row r="50" spans="1:6" ht="25.5" x14ac:dyDescent="0.2">
      <c r="A50" s="2"/>
      <c r="B50" s="3"/>
      <c r="C50" s="21" t="s">
        <v>139</v>
      </c>
      <c r="D50" s="21" t="s">
        <v>139</v>
      </c>
      <c r="E50" s="22" t="s">
        <v>67</v>
      </c>
      <c r="F50" s="23">
        <v>15574.56</v>
      </c>
    </row>
    <row r="51" spans="1:6" ht="25.5" x14ac:dyDescent="0.2">
      <c r="A51" s="2"/>
      <c r="B51" s="3"/>
      <c r="C51" s="21" t="s">
        <v>139</v>
      </c>
      <c r="D51" s="21" t="s">
        <v>139</v>
      </c>
      <c r="E51" s="22" t="s">
        <v>68</v>
      </c>
      <c r="F51" s="23">
        <v>3520747.31</v>
      </c>
    </row>
    <row r="52" spans="1:6" ht="25.5" x14ac:dyDescent="0.2">
      <c r="A52" s="2"/>
      <c r="B52" s="3"/>
      <c r="C52" s="21" t="s">
        <v>139</v>
      </c>
      <c r="D52" s="21" t="s">
        <v>139</v>
      </c>
      <c r="E52" s="22" t="s">
        <v>69</v>
      </c>
      <c r="F52" s="23">
        <v>8491138.5399999991</v>
      </c>
    </row>
    <row r="53" spans="1:6" ht="25.5" x14ac:dyDescent="0.2">
      <c r="A53" s="2"/>
      <c r="B53" s="3"/>
      <c r="C53" s="21" t="s">
        <v>139</v>
      </c>
      <c r="D53" s="21" t="s">
        <v>139</v>
      </c>
      <c r="E53" s="22" t="s">
        <v>70</v>
      </c>
      <c r="F53" s="23">
        <v>5779938.8399999999</v>
      </c>
    </row>
    <row r="54" spans="1:6" ht="25.5" x14ac:dyDescent="0.2">
      <c r="A54" s="2"/>
      <c r="B54" s="3"/>
      <c r="C54" s="21" t="s">
        <v>139</v>
      </c>
      <c r="D54" s="21" t="s">
        <v>139</v>
      </c>
      <c r="E54" s="22" t="s">
        <v>138</v>
      </c>
      <c r="F54" s="23">
        <v>54577.919999999998</v>
      </c>
    </row>
    <row r="55" spans="1:6" ht="25.5" x14ac:dyDescent="0.2">
      <c r="A55" s="2"/>
      <c r="B55" s="3"/>
      <c r="C55" s="21" t="s">
        <v>139</v>
      </c>
      <c r="D55" s="21" t="s">
        <v>139</v>
      </c>
      <c r="E55" s="22" t="s">
        <v>72</v>
      </c>
      <c r="F55" s="23">
        <v>2039768.94</v>
      </c>
    </row>
    <row r="56" spans="1:6" ht="25.5" x14ac:dyDescent="0.2">
      <c r="A56" s="2"/>
      <c r="B56" s="3"/>
      <c r="C56" s="21" t="s">
        <v>139</v>
      </c>
      <c r="D56" s="21" t="s">
        <v>139</v>
      </c>
      <c r="E56" s="22" t="s">
        <v>137</v>
      </c>
      <c r="F56" s="23">
        <v>6023214.2400000002</v>
      </c>
    </row>
    <row r="57" spans="1:6" ht="25.5" x14ac:dyDescent="0.2">
      <c r="A57" s="2"/>
      <c r="B57" s="3"/>
      <c r="C57" s="21" t="s">
        <v>139</v>
      </c>
      <c r="D57" s="21" t="s">
        <v>139</v>
      </c>
      <c r="E57" s="22" t="s">
        <v>136</v>
      </c>
      <c r="F57" s="23">
        <v>8367424</v>
      </c>
    </row>
    <row r="58" spans="1:6" ht="25.5" x14ac:dyDescent="0.2">
      <c r="A58" s="2"/>
      <c r="B58" s="3"/>
      <c r="C58" s="21" t="s">
        <v>139</v>
      </c>
      <c r="D58" s="21" t="s">
        <v>139</v>
      </c>
      <c r="E58" s="22" t="s">
        <v>135</v>
      </c>
      <c r="F58" s="23">
        <v>1168386.2</v>
      </c>
    </row>
    <row r="59" spans="1:6" ht="25.5" x14ac:dyDescent="0.2">
      <c r="A59" s="2"/>
      <c r="B59" s="3"/>
      <c r="C59" s="21" t="s">
        <v>139</v>
      </c>
      <c r="D59" s="21" t="s">
        <v>139</v>
      </c>
      <c r="E59" s="22" t="s">
        <v>61</v>
      </c>
      <c r="F59" s="23">
        <v>21750.3</v>
      </c>
    </row>
    <row r="60" spans="1:6" ht="25.5" x14ac:dyDescent="0.2">
      <c r="A60" s="2"/>
      <c r="B60" s="3"/>
      <c r="C60" s="21" t="s">
        <v>73</v>
      </c>
      <c r="D60" s="21" t="s">
        <v>73</v>
      </c>
      <c r="E60" s="22" t="s">
        <v>82</v>
      </c>
      <c r="F60" s="23">
        <v>15135.84</v>
      </c>
    </row>
    <row r="61" spans="1:6" ht="25.5" x14ac:dyDescent="0.2">
      <c r="A61" s="2"/>
      <c r="B61" s="3"/>
      <c r="C61" s="21" t="s">
        <v>73</v>
      </c>
      <c r="D61" s="21" t="s">
        <v>73</v>
      </c>
      <c r="E61" s="22" t="s">
        <v>81</v>
      </c>
      <c r="F61" s="23">
        <v>3137840.09</v>
      </c>
    </row>
    <row r="62" spans="1:6" ht="25.5" x14ac:dyDescent="0.2">
      <c r="A62" s="2"/>
      <c r="B62" s="3"/>
      <c r="C62" s="21" t="s">
        <v>73</v>
      </c>
      <c r="D62" s="21" t="s">
        <v>73</v>
      </c>
      <c r="E62" s="22" t="s">
        <v>80</v>
      </c>
      <c r="F62" s="23">
        <v>6556764.2000000002</v>
      </c>
    </row>
    <row r="63" spans="1:6" ht="25.5" x14ac:dyDescent="0.2">
      <c r="A63" s="2"/>
      <c r="B63" s="3"/>
      <c r="C63" s="21" t="s">
        <v>73</v>
      </c>
      <c r="D63" s="21" t="s">
        <v>73</v>
      </c>
      <c r="E63" s="22" t="s">
        <v>79</v>
      </c>
      <c r="F63" s="23">
        <v>4183599.42</v>
      </c>
    </row>
    <row r="64" spans="1:6" ht="25.5" x14ac:dyDescent="0.2">
      <c r="A64" s="2"/>
      <c r="B64" s="3"/>
      <c r="C64" s="21" t="s">
        <v>73</v>
      </c>
      <c r="D64" s="21" t="s">
        <v>73</v>
      </c>
      <c r="E64" s="22" t="s">
        <v>75</v>
      </c>
      <c r="F64" s="23">
        <v>42946.559999999998</v>
      </c>
    </row>
    <row r="65" spans="1:6" ht="25.5" x14ac:dyDescent="0.2">
      <c r="A65" s="2"/>
      <c r="B65" s="3"/>
      <c r="C65" s="21" t="s">
        <v>73</v>
      </c>
      <c r="D65" s="21" t="s">
        <v>73</v>
      </c>
      <c r="E65" s="22" t="s">
        <v>74</v>
      </c>
      <c r="F65" s="23">
        <v>1449824.26</v>
      </c>
    </row>
    <row r="66" spans="1:6" ht="25.5" x14ac:dyDescent="0.2">
      <c r="A66" s="2"/>
      <c r="B66" s="3"/>
      <c r="C66" s="21" t="s">
        <v>73</v>
      </c>
      <c r="D66" s="21" t="s">
        <v>73</v>
      </c>
      <c r="E66" s="22" t="s">
        <v>134</v>
      </c>
      <c r="F66" s="23">
        <v>5899564.4000000004</v>
      </c>
    </row>
    <row r="67" spans="1:6" ht="25.5" x14ac:dyDescent="0.2">
      <c r="A67" s="2"/>
      <c r="B67" s="3"/>
      <c r="C67" s="21" t="s">
        <v>73</v>
      </c>
      <c r="D67" s="21" t="s">
        <v>73</v>
      </c>
      <c r="E67" s="22" t="s">
        <v>133</v>
      </c>
      <c r="F67" s="23">
        <v>12957755.199999999</v>
      </c>
    </row>
    <row r="68" spans="1:6" ht="25.5" x14ac:dyDescent="0.2">
      <c r="A68" s="2"/>
      <c r="B68" s="3"/>
      <c r="C68" s="21" t="s">
        <v>73</v>
      </c>
      <c r="D68" s="21" t="s">
        <v>73</v>
      </c>
      <c r="E68" s="22" t="s">
        <v>132</v>
      </c>
      <c r="F68" s="23">
        <v>1168386.2</v>
      </c>
    </row>
    <row r="69" spans="1:6" ht="25.5" x14ac:dyDescent="0.2">
      <c r="A69" s="2"/>
      <c r="B69" s="3"/>
      <c r="C69" s="21" t="s">
        <v>73</v>
      </c>
      <c r="D69" s="21" t="s">
        <v>73</v>
      </c>
      <c r="E69" s="22" t="s">
        <v>78</v>
      </c>
      <c r="F69" s="23">
        <v>5426.85</v>
      </c>
    </row>
    <row r="70" spans="1:6" ht="25.5" x14ac:dyDescent="0.2">
      <c r="A70" s="2"/>
      <c r="B70" s="3"/>
      <c r="C70" s="21" t="s">
        <v>87</v>
      </c>
      <c r="D70" s="21" t="s">
        <v>87</v>
      </c>
      <c r="E70" s="22" t="s">
        <v>98</v>
      </c>
      <c r="F70" s="23">
        <v>61201.440000000002</v>
      </c>
    </row>
    <row r="71" spans="1:6" ht="25.5" x14ac:dyDescent="0.2">
      <c r="A71" s="2"/>
      <c r="B71" s="3"/>
      <c r="C71" s="21" t="s">
        <v>87</v>
      </c>
      <c r="D71" s="21" t="s">
        <v>87</v>
      </c>
      <c r="E71" s="22" t="s">
        <v>100</v>
      </c>
      <c r="F71" s="23">
        <v>9136719.8699999992</v>
      </c>
    </row>
    <row r="72" spans="1:6" ht="25.5" x14ac:dyDescent="0.2">
      <c r="A72" s="2"/>
      <c r="B72" s="3"/>
      <c r="C72" s="21" t="s">
        <v>87</v>
      </c>
      <c r="D72" s="21" t="s">
        <v>87</v>
      </c>
      <c r="E72" s="22" t="s">
        <v>101</v>
      </c>
      <c r="F72" s="23">
        <v>21419049.5</v>
      </c>
    </row>
    <row r="73" spans="1:6" ht="25.5" x14ac:dyDescent="0.2">
      <c r="A73" s="2"/>
      <c r="B73" s="3"/>
      <c r="C73" s="21" t="s">
        <v>87</v>
      </c>
      <c r="D73" s="21" t="s">
        <v>87</v>
      </c>
      <c r="E73" s="22" t="s">
        <v>99</v>
      </c>
      <c r="F73" s="23">
        <v>16604172.26</v>
      </c>
    </row>
    <row r="74" spans="1:6" ht="25.5" x14ac:dyDescent="0.2">
      <c r="A74" s="2"/>
      <c r="B74" s="3"/>
      <c r="C74" s="21" t="s">
        <v>87</v>
      </c>
      <c r="D74" s="21" t="s">
        <v>87</v>
      </c>
      <c r="E74" s="22" t="s">
        <v>96</v>
      </c>
      <c r="F74" s="23">
        <v>271100.15999999997</v>
      </c>
    </row>
    <row r="75" spans="1:6" ht="25.5" x14ac:dyDescent="0.2">
      <c r="A75" s="2"/>
      <c r="B75" s="3"/>
      <c r="C75" s="21" t="s">
        <v>87</v>
      </c>
      <c r="D75" s="21" t="s">
        <v>87</v>
      </c>
      <c r="E75" s="22" t="s">
        <v>97</v>
      </c>
      <c r="F75" s="23">
        <v>3532626.3</v>
      </c>
    </row>
    <row r="76" spans="1:6" ht="25.5" x14ac:dyDescent="0.2">
      <c r="A76" s="2"/>
      <c r="B76" s="3"/>
      <c r="C76" s="21" t="s">
        <v>87</v>
      </c>
      <c r="D76" s="21" t="s">
        <v>87</v>
      </c>
      <c r="E76" s="22" t="s">
        <v>131</v>
      </c>
      <c r="F76" s="23">
        <v>21815813.719999999</v>
      </c>
    </row>
    <row r="77" spans="1:6" ht="25.5" x14ac:dyDescent="0.2">
      <c r="A77" s="2"/>
      <c r="B77" s="3"/>
      <c r="C77" s="21" t="s">
        <v>87</v>
      </c>
      <c r="D77" s="21" t="s">
        <v>87</v>
      </c>
      <c r="E77" s="22" t="s">
        <v>130</v>
      </c>
      <c r="F77" s="23">
        <v>4486913.5999999996</v>
      </c>
    </row>
    <row r="78" spans="1:6" ht="25.5" x14ac:dyDescent="0.2">
      <c r="A78" s="2"/>
      <c r="B78" s="3"/>
      <c r="C78" s="21" t="s">
        <v>87</v>
      </c>
      <c r="D78" s="21" t="s">
        <v>87</v>
      </c>
      <c r="E78" s="22" t="s">
        <v>129</v>
      </c>
      <c r="F78" s="23">
        <v>1168386.2</v>
      </c>
    </row>
    <row r="79" spans="1:6" ht="25.5" x14ac:dyDescent="0.2">
      <c r="A79" s="2"/>
      <c r="B79" s="3"/>
      <c r="C79" s="21" t="s">
        <v>87</v>
      </c>
      <c r="D79" s="21" t="s">
        <v>87</v>
      </c>
      <c r="E79" s="22" t="s">
        <v>91</v>
      </c>
      <c r="F79" s="23">
        <v>69626.7</v>
      </c>
    </row>
    <row r="80" spans="1:6" ht="25.5" x14ac:dyDescent="0.2">
      <c r="A80" s="2"/>
      <c r="B80" s="3"/>
      <c r="C80" s="21" t="s">
        <v>119</v>
      </c>
      <c r="D80" s="21" t="s">
        <v>119</v>
      </c>
      <c r="E80" s="22" t="s">
        <v>120</v>
      </c>
      <c r="F80" s="23">
        <v>3833598.02</v>
      </c>
    </row>
    <row r="81" spans="1:6" ht="25.5" x14ac:dyDescent="0.2">
      <c r="A81" s="2"/>
      <c r="B81" s="3"/>
      <c r="C81" s="21" t="s">
        <v>102</v>
      </c>
      <c r="D81" s="21" t="s">
        <v>102</v>
      </c>
      <c r="E81" s="22" t="s">
        <v>105</v>
      </c>
      <c r="F81" s="23">
        <v>17110.080000000002</v>
      </c>
    </row>
    <row r="82" spans="1:6" ht="25.5" x14ac:dyDescent="0.2">
      <c r="A82" s="2"/>
      <c r="B82" s="3"/>
      <c r="C82" s="21" t="s">
        <v>102</v>
      </c>
      <c r="D82" s="21" t="s">
        <v>102</v>
      </c>
      <c r="E82" s="22" t="s">
        <v>104</v>
      </c>
      <c r="F82" s="23">
        <v>3178591.26</v>
      </c>
    </row>
    <row r="83" spans="1:6" ht="25.5" x14ac:dyDescent="0.2">
      <c r="A83" s="2"/>
      <c r="B83" s="3"/>
      <c r="C83" s="21" t="s">
        <v>102</v>
      </c>
      <c r="D83" s="21" t="s">
        <v>102</v>
      </c>
      <c r="E83" s="22" t="s">
        <v>103</v>
      </c>
      <c r="F83" s="23">
        <v>8053734.4800000004</v>
      </c>
    </row>
    <row r="84" spans="1:6" ht="25.5" x14ac:dyDescent="0.2">
      <c r="A84" s="2"/>
      <c r="B84" s="3"/>
      <c r="C84" s="21" t="s">
        <v>102</v>
      </c>
      <c r="D84" s="21" t="s">
        <v>102</v>
      </c>
      <c r="E84" s="22" t="s">
        <v>106</v>
      </c>
      <c r="F84" s="23">
        <v>4985650.0199999996</v>
      </c>
    </row>
    <row r="85" spans="1:6" ht="25.5" x14ac:dyDescent="0.2">
      <c r="A85" s="2"/>
      <c r="B85" s="3"/>
      <c r="C85" s="21" t="s">
        <v>102</v>
      </c>
      <c r="D85" s="21" t="s">
        <v>102</v>
      </c>
      <c r="E85" s="22" t="s">
        <v>107</v>
      </c>
      <c r="F85" s="23">
        <v>210259.20000000001</v>
      </c>
    </row>
    <row r="86" spans="1:6" ht="25.5" x14ac:dyDescent="0.2">
      <c r="A86" s="2"/>
      <c r="B86" s="3"/>
      <c r="C86" s="21" t="s">
        <v>102</v>
      </c>
      <c r="D86" s="21" t="s">
        <v>102</v>
      </c>
      <c r="E86" s="22" t="s">
        <v>108</v>
      </c>
      <c r="F86" s="23">
        <v>3048308.32</v>
      </c>
    </row>
    <row r="87" spans="1:6" ht="25.5" x14ac:dyDescent="0.2">
      <c r="A87" s="2"/>
      <c r="B87" s="3"/>
      <c r="C87" s="21" t="s">
        <v>102</v>
      </c>
      <c r="D87" s="21" t="s">
        <v>102</v>
      </c>
      <c r="E87" s="22" t="s">
        <v>128</v>
      </c>
      <c r="F87" s="23">
        <v>22114035.210000001</v>
      </c>
    </row>
    <row r="88" spans="1:6" ht="25.5" x14ac:dyDescent="0.2">
      <c r="A88" s="2"/>
      <c r="B88" s="3"/>
      <c r="C88" s="21" t="s">
        <v>102</v>
      </c>
      <c r="D88" s="21" t="s">
        <v>102</v>
      </c>
      <c r="E88" s="22" t="s">
        <v>127</v>
      </c>
      <c r="F88" s="23">
        <v>76724107.200000003</v>
      </c>
    </row>
    <row r="89" spans="1:6" ht="25.5" x14ac:dyDescent="0.2">
      <c r="A89" s="2"/>
      <c r="B89" s="3"/>
      <c r="C89" s="21" t="s">
        <v>102</v>
      </c>
      <c r="D89" s="21" t="s">
        <v>102</v>
      </c>
      <c r="E89" s="22" t="s">
        <v>126</v>
      </c>
      <c r="F89" s="23">
        <v>1169696.05</v>
      </c>
    </row>
    <row r="90" spans="1:6" ht="26.25" thickBot="1" x14ac:dyDescent="0.25">
      <c r="A90" s="41"/>
      <c r="B90" s="42"/>
      <c r="C90" s="43" t="s">
        <v>102</v>
      </c>
      <c r="D90" s="43" t="s">
        <v>102</v>
      </c>
      <c r="E90" s="44" t="s">
        <v>112</v>
      </c>
      <c r="F90" s="45">
        <v>519132.9</v>
      </c>
    </row>
  </sheetData>
  <mergeCells count="3">
    <mergeCell ref="A2:F2"/>
    <mergeCell ref="A3:F3"/>
    <mergeCell ref="A4:F4"/>
  </mergeCells>
  <pageMargins left="0.19685039370078741" right="0.19685039370078741" top="0.39370078740157483" bottom="0.39370078740157483" header="0.19685039370078741" footer="0.19685039370078741"/>
  <pageSetup scale="78" fitToHeight="0" orientation="landscape" r:id="rId1"/>
  <headerFooter>
    <oddFooter>&amp;C&amp;P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RESUMEN</vt:lpstr>
      <vt:lpstr>2015</vt:lpstr>
      <vt:lpstr>2016</vt:lpstr>
      <vt:lpstr>2017</vt:lpstr>
      <vt:lpstr>'2015'!Títulos_a_imprimir</vt:lpstr>
      <vt:lpstr>'2016'!Títulos_a_imprimir</vt:lpstr>
      <vt:lpstr>'2017'!Títulos_a_imprimir</vt:lpstr>
      <vt:lpstr>RESUMEN!Títulos_a_imprimir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</dc:creator>
  <cp:lastModifiedBy>Dell1</cp:lastModifiedBy>
  <cp:lastPrinted>2018-03-24T01:18:52Z</cp:lastPrinted>
  <dcterms:created xsi:type="dcterms:W3CDTF">2018-03-24T00:33:46Z</dcterms:created>
  <dcterms:modified xsi:type="dcterms:W3CDTF">2018-03-24T02:16:30Z</dcterms:modified>
</cp:coreProperties>
</file>